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zęść 1 Materiały instalacyjne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<sst xmlns="http://schemas.openxmlformats.org/spreadsheetml/2006/main" count="2222" uniqueCount="1476">
  <si>
    <r>
      <rPr>
        <b val="true"/>
        <sz val="10"/>
        <rFont val="Calibri"/>
        <family val="2"/>
        <charset val="238"/>
      </rPr>
      <t xml:space="preserve">                                                  </t>
    </r>
    <r>
      <rPr>
        <b val="true"/>
        <i val="true"/>
        <sz val="10"/>
        <rFont val="Calibri"/>
        <family val="2"/>
        <charset val="238"/>
      </rPr>
      <t xml:space="preserve">Materiały instalacyjne C.O. wod - kan. - Specyfikacja zamówienia - Formularz cenowy</t>
    </r>
  </si>
  <si>
    <t xml:space="preserve">Lp.</t>
  </si>
  <si>
    <t xml:space="preserve">Rodzaj / opis materiału sanitarnego</t>
  </si>
  <si>
    <t xml:space="preserve">Nazwa towaru, symbol(e), typ, producent oferowanego(ych) materiału(ów) sanitarnego(ych)</t>
  </si>
  <si>
    <t xml:space="preserve">Jednostka miary</t>
  </si>
  <si>
    <t xml:space="preserve">Ilość jednostkowa</t>
  </si>
  <si>
    <t xml:space="preserve">Cena jedn.</t>
  </si>
  <si>
    <t xml:space="preserve">Ilość szacunkowa </t>
  </si>
  <si>
    <t xml:space="preserve">wartość netto (kol. 6 x kol. 7)</t>
  </si>
  <si>
    <t xml:space="preserve">netto</t>
  </si>
  <si>
    <t xml:space="preserve">netto zł</t>
  </si>
  <si>
    <t xml:space="preserve">Zawór kombinowany  ½’x 3/8’ x ¾’</t>
  </si>
  <si>
    <t xml:space="preserve">Zawór   kombinowany kątowy 1/2*3/8*3/4  035450699 SCHELL</t>
  </si>
  <si>
    <t xml:space="preserve">szt.</t>
  </si>
  <si>
    <t xml:space="preserve">Zawór kulowy ½’ </t>
  </si>
  <si>
    <t xml:space="preserve">Zawór kulowy SENA  1/2" 150103 ARCO</t>
  </si>
  <si>
    <t xml:space="preserve">Zawór kulowy ½" motylek</t>
  </si>
  <si>
    <t xml:space="preserve">Zawór kulowy motylkowy SENA  1/2" 153103 ARCO</t>
  </si>
  <si>
    <t xml:space="preserve">Zawór kulowy ½’ ze śrubunkiem</t>
  </si>
  <si>
    <t xml:space="preserve">Zawór kul.ze śrub. 1/2"  dław. 154103    ARCO</t>
  </si>
  <si>
    <t xml:space="preserve">Zawór kulowy 1/2" GW/GZ</t>
  </si>
  <si>
    <t xml:space="preserve">Zawór kulowy SENA WZ 1/2" 150603 ARCO</t>
  </si>
  <si>
    <t xml:space="preserve">Zawór kulowy ¾’ </t>
  </si>
  <si>
    <t xml:space="preserve">Zawór kulowy SENA 3/4" 150104  ARCO</t>
  </si>
  <si>
    <t xml:space="preserve">Zawór kulowy ze śrubunkiem ¾’</t>
  </si>
  <si>
    <t xml:space="preserve">Zawór kul.ze śrub  3/4" dław. 154104 ARCO</t>
  </si>
  <si>
    <t xml:space="preserve">Zawór kulowy ¾’ motylek</t>
  </si>
  <si>
    <t xml:space="preserve">Zawór kulowy motylkowy SENA 3/4" 153104 ARCO</t>
  </si>
  <si>
    <t xml:space="preserve">Zawór kulowy ¾" GW/GZ</t>
  </si>
  <si>
    <t xml:space="preserve">Zawór kulowy SENA WZ 3/4" 150604 ARCO</t>
  </si>
  <si>
    <t xml:space="preserve">Zawór kulowy 1”</t>
  </si>
  <si>
    <t xml:space="preserve">Zawór kulowy SENA   1"  150105 ARCO</t>
  </si>
  <si>
    <t xml:space="preserve">Zawór kulowy 1” motylek</t>
  </si>
  <si>
    <t xml:space="preserve">Zawór kulowy motylkowy SENA 1" 153105 ARCO</t>
  </si>
  <si>
    <t xml:space="preserve">Zawór kulowy ze śrubunkiem 1”</t>
  </si>
  <si>
    <t xml:space="preserve">Zawór kul.ze śrub 1" dław. 154105 ARCO</t>
  </si>
  <si>
    <t xml:space="preserve">Zawór kulowy 1 ¼’ </t>
  </si>
  <si>
    <t xml:space="preserve">Zawór kulowy SENA  1,1/4" 150106 ARCO</t>
  </si>
  <si>
    <t xml:space="preserve">Zawór kulowy 1 ½’ </t>
  </si>
  <si>
    <t xml:space="preserve">Zawór kulowy SENA  1,1/2"  150107 ARCO</t>
  </si>
  <si>
    <t xml:space="preserve">Zawór kulowy 2”</t>
  </si>
  <si>
    <t xml:space="preserve">Zawór kulowy SENA  2" 150108 ARCO</t>
  </si>
  <si>
    <t xml:space="preserve">Zawór kulowy 2 ½’</t>
  </si>
  <si>
    <t xml:space="preserve">Zawór kulowy SENA   2 1/2"  150109 ARCO</t>
  </si>
  <si>
    <t xml:space="preserve">Zawór kulowy 3” </t>
  </si>
  <si>
    <t xml:space="preserve">Zawór kulowy SENA   3" 150110 ARCO</t>
  </si>
  <si>
    <t xml:space="preserve">Zawór kulowy 4” </t>
  </si>
  <si>
    <t xml:space="preserve">Zawór kulowy SENA   4" 150111 ARCO</t>
  </si>
  <si>
    <t xml:space="preserve">Zawór kulowy kołnierzowy DN 65</t>
  </si>
  <si>
    <t xml:space="preserve">Zawór kulowy kołn.DN 65 BALLOMAX DZT pn25/200st. z rączką Broen 6410325065</t>
  </si>
  <si>
    <t xml:space="preserve">Zawór kulowy kołnierzowy DN 80</t>
  </si>
  <si>
    <t xml:space="preserve">Zawór kulowy kołn.DN 80 BALLOMAX DZT pn16/25/200st. z rączką Broen 6410325080</t>
  </si>
  <si>
    <t xml:space="preserve">Zawór kulowy kołnierzowy DN 100</t>
  </si>
  <si>
    <t xml:space="preserve">Zawór kulowy kołn.DN 100 BALLOMAX DZT pn25/200st. z rączką Broen 6410325100</t>
  </si>
  <si>
    <t xml:space="preserve">Zasuwa kołnierzowa DN 80</t>
  </si>
  <si>
    <t xml:space="preserve">Zasuwa kołnierzowa DN 80 nr 2111 sfero krótka  JAFAR 2111-0080-2E161</t>
  </si>
  <si>
    <t xml:space="preserve">Zasuwa kołnierzowa DN 100</t>
  </si>
  <si>
    <t xml:space="preserve">Zasuwa kołnierzowa DN 100 nr 2111 sfero krótka  JAFAR 2111-0100-2E161</t>
  </si>
  <si>
    <t xml:space="preserve">Dwudzielna obejma naprawcza typu DSK  ½ "</t>
  </si>
  <si>
    <t xml:space="preserve">Obejma DSK  1/2"  01.260.28.01    GEBO</t>
  </si>
  <si>
    <t xml:space="preserve">Uniwersalne złacze zaciskowe typu Quick  ½ " gw</t>
  </si>
  <si>
    <t xml:space="preserve">MUFA gw 1/2"  zacisk 17.195.01.01 GEBO</t>
  </si>
  <si>
    <t xml:space="preserve">Uniwersalne złacze zaciskowe typu Quick  ½ " gz</t>
  </si>
  <si>
    <t xml:space="preserve">NYPEL gz 1/2"  zacisk 17.195.00.01 GEBO</t>
  </si>
  <si>
    <t xml:space="preserve">Dwudzielna obejma naprawczatypu DSK ¾ "</t>
  </si>
  <si>
    <t xml:space="preserve">Obejma DSK  3/4"  01.260.28.02    GEBO</t>
  </si>
  <si>
    <t xml:space="preserve">Uniwersalne złacze zaciskowe typu Quick ¾ " gw</t>
  </si>
  <si>
    <t xml:space="preserve">MUFA gw 3/4"  zacisk 01.220.01.07   GEBO</t>
  </si>
  <si>
    <t xml:space="preserve">Uniwersalne złacze zaciskowe typu Quick ¾ " gz</t>
  </si>
  <si>
    <t xml:space="preserve">NYPEL gz 3/4"  zacisk 17.195.00.02 GEBO</t>
  </si>
  <si>
    <t xml:space="preserve">Dwudzielna obejma naprawcza typu DSK 1"</t>
  </si>
  <si>
    <t xml:space="preserve">Obejma DSK  1"   01.260.28.03      GEBO</t>
  </si>
  <si>
    <t xml:space="preserve">Uniwersalne zlacze zaciskowe typu Quick 1" gw</t>
  </si>
  <si>
    <t xml:space="preserve">MUFA gw 1"    zacisk 17.195.01.03  GEBO</t>
  </si>
  <si>
    <t xml:space="preserve">Uniwersalne zlacze zaciskowe typu Quick 1" gz</t>
  </si>
  <si>
    <t xml:space="preserve">NYPEL gz 1"  zacisk 17.195.00.03 GEBO</t>
  </si>
  <si>
    <t xml:space="preserve">Dwudzielna obejma naprawcza typu DSK 1¼ "</t>
  </si>
  <si>
    <t xml:space="preserve">Obejma DSK  1 1/4"  01.260.28.04 GEBO</t>
  </si>
  <si>
    <t xml:space="preserve">Uniwersalne złacze zaciskowe typu Quick 1¼ " gw</t>
  </si>
  <si>
    <t xml:space="preserve">MUFA gw 1,1/4"  zacisk 17.195.01.04 GEBO</t>
  </si>
  <si>
    <t xml:space="preserve">Uniwersalne złacze zaciskowe typu Quick 1¼ " gz</t>
  </si>
  <si>
    <t xml:space="preserve">NYPEL gz 1 1/4"  zacisk 17.195.00.04 GEBO</t>
  </si>
  <si>
    <t xml:space="preserve">Dwudzielna obejma naprawcza typu DSK 1½ "</t>
  </si>
  <si>
    <t xml:space="preserve">Obejma DSK  1 1/2" 01.260.28.05  GEBO</t>
  </si>
  <si>
    <t xml:space="preserve">Uniwersalne złącze zaciskowe typu Quick 1½ " gw</t>
  </si>
  <si>
    <t xml:space="preserve">MUFA gw 1,1/2" zacisk 17.195.01.05 GEBO</t>
  </si>
  <si>
    <t xml:space="preserve">Uniwersalne złącze zaciskowe typu Quick 1½ " gz</t>
  </si>
  <si>
    <t xml:space="preserve">NYPEL gz 1 1/2"  zacisk 17.195.00.05 GEBO</t>
  </si>
  <si>
    <t xml:space="preserve">Dwudziekne złacze zaciskowe typu DSK 2"</t>
  </si>
  <si>
    <t xml:space="preserve">Obejma DSK  2"    01.260.28.06     GEBO</t>
  </si>
  <si>
    <t xml:space="preserve">Uniwersalne zlącze zaciskowe typu Quick 2" gw</t>
  </si>
  <si>
    <t xml:space="preserve">MUFA gw 2"      zacisk 17.195.01.06 GEBO</t>
  </si>
  <si>
    <t xml:space="preserve">Uniwersalne zlącze zaciskowe typu Quick 2" gz</t>
  </si>
  <si>
    <t xml:space="preserve">NYPEL gz 2"  zacisk 17.195.00.06 GEBO</t>
  </si>
  <si>
    <t xml:space="preserve">Dwudzielna obejma naprawcza typu DSK 2½ "</t>
  </si>
  <si>
    <t xml:space="preserve">Obejma DSK  2 1/2"    01.260.28.07     GEBO</t>
  </si>
  <si>
    <t xml:space="preserve">Łącznik zaciskowy flanszowy DN 65x2 1/2" gz</t>
  </si>
  <si>
    <t xml:space="preserve">Żel. złączka zaciskowa AF 2 1/2 GZ    01.220.00.07    GEBO</t>
  </si>
  <si>
    <t xml:space="preserve">Łącznik zaciskowy flanszowy DN 65x2 1/2" gw</t>
  </si>
  <si>
    <t xml:space="preserve">Żel. złączka zaciskowa IF 2 1/2 GW    01.220.01.07    GEBO</t>
  </si>
  <si>
    <t xml:space="preserve">Dwudzielna obejma naprawcza typu DSK 3"</t>
  </si>
  <si>
    <t xml:space="preserve">Obejma DSK  3"    01.260.28.08     GEBO</t>
  </si>
  <si>
    <t xml:space="preserve">Złącze do rur stalowych gwint wewn. fi 80</t>
  </si>
  <si>
    <t xml:space="preserve">Łącznik zaciskowy TYP-OF na rurę stalową  DN80    01.220.02.08    GEBO</t>
  </si>
  <si>
    <t xml:space="preserve">szt</t>
  </si>
  <si>
    <t xml:space="preserve">Dwudzielna obejma naprawcza typu DSK 4"</t>
  </si>
  <si>
    <t xml:space="preserve">Obejma DSK  4"    01.260.28.09     GEBO</t>
  </si>
  <si>
    <t xml:space="preserve">Śrubunki ½ </t>
  </si>
  <si>
    <t xml:space="preserve">Śrubunek mos.pr.15;  07-147-0150-000  Perfexim</t>
  </si>
  <si>
    <t xml:space="preserve">Śrubunki ¾ </t>
  </si>
  <si>
    <t xml:space="preserve">Śrubunek mos.pr.20;  07-147-0200-000  Perfexim</t>
  </si>
  <si>
    <t xml:space="preserve">Śrubunki 1” </t>
  </si>
  <si>
    <t xml:space="preserve">Śrubunek mos.pr.25;  07-147-0250-000  Perfexim</t>
  </si>
  <si>
    <t xml:space="preserve">Śrubunki 1 ¼ </t>
  </si>
  <si>
    <t xml:space="preserve">Śrubunek mos.pr.32;  07-147-0320-000  Perfexim</t>
  </si>
  <si>
    <t xml:space="preserve">Śrubunki 1 ½ </t>
  </si>
  <si>
    <t xml:space="preserve">Śrubunek mos.pr.40;  07-147-0400-000  Perfexim</t>
  </si>
  <si>
    <t xml:space="preserve">Dwuzłączka 1"</t>
  </si>
  <si>
    <t xml:space="preserve">Dwuzłączka ocynk.1" 5907791622839 ZAWIERCIE</t>
  </si>
  <si>
    <t xml:space="preserve">Dwuzłączka 1 ¼ </t>
  </si>
  <si>
    <t xml:space="preserve">Dwuzłączka ocynk.1,1/4"  5907791622860 ZAWIERCIE</t>
  </si>
  <si>
    <t xml:space="preserve">Dwuzłączka 1 ½ </t>
  </si>
  <si>
    <t xml:space="preserve">Dwuzłączka ocynk.1,1/2" 5907791622891 ZAWIERCIE</t>
  </si>
  <si>
    <t xml:space="preserve">Dwuzłączka 2" nyplowa</t>
  </si>
  <si>
    <t xml:space="preserve">Dwuzłączka nypl. ocynk.2" 5907791626035 ZAWIERCIE</t>
  </si>
  <si>
    <t xml:space="preserve">Dwuzłączka 2”  </t>
  </si>
  <si>
    <t xml:space="preserve">Dwuzłączka ocynk.2" 5907791622921 ZAWIERCIE</t>
  </si>
  <si>
    <t xml:space="preserve">Dwuzłączka 2 1/2”  </t>
  </si>
  <si>
    <t xml:space="preserve">Dwuzłączka ocynk.2 1/2" 5907791622983 ZAWIERCIE</t>
  </si>
  <si>
    <t xml:space="preserve">Dwuzłączka 2 1/2”  nyplowa</t>
  </si>
  <si>
    <t xml:space="preserve">Dwuzłączka nypl. ocynk.2 1/2" 5907791626066 ZAWIERCIE</t>
  </si>
  <si>
    <t xml:space="preserve">Obejma ANB trój ½ gw ½ </t>
  </si>
  <si>
    <t xml:space="preserve">Obejma ANB  trój. 1/2" gw 1/2" 01.261.28.0101  GEBO</t>
  </si>
  <si>
    <t xml:space="preserve">Obejma ANB trój ¾ gw ½ </t>
  </si>
  <si>
    <t xml:space="preserve">Obejma ANB  trój. 3/4" gw 1/2" 01.261.28.0201   GEBO</t>
  </si>
  <si>
    <t xml:space="preserve">Obejma ANB trój ¾ gw ¾ </t>
  </si>
  <si>
    <t xml:space="preserve">Żel. złączka zaciskowa QT 3/4"   17.195.04.02   GEBO</t>
  </si>
  <si>
    <t xml:space="preserve">Obejma ANB trój 1’ gw ½ </t>
  </si>
  <si>
    <t xml:space="preserve">Obejma ANB  trój .1"    gw 1/2" 01.261.28.0301   GEBO</t>
  </si>
  <si>
    <t xml:space="preserve">Obejma ANB trój 1’ gw ¾ </t>
  </si>
  <si>
    <t xml:space="preserve">Obejma ANB  trój. 1"    gw 3/4" 01.261.28.0302 GEBO</t>
  </si>
  <si>
    <t xml:space="preserve">Głowica do zaworu przelotowego ½ ‘</t>
  </si>
  <si>
    <t xml:space="preserve">Głowica zaworu przelotowego 1/2"     881-410-15  KFA</t>
  </si>
  <si>
    <t xml:space="preserve">Głowica do zaworu przelotowego ¾ ‘</t>
  </si>
  <si>
    <t xml:space="preserve">Głowica zaworu przelotowego 3/4"   881-410-20  KFA</t>
  </si>
  <si>
    <t xml:space="preserve">Głowica do zaworu przelotowego 1’</t>
  </si>
  <si>
    <t xml:space="preserve">Głowica zaworu przelotowego 1"       881-410-25  KFA</t>
  </si>
  <si>
    <t xml:space="preserve">Głowica do zaworu przelotowego 1 ¼ ‘</t>
  </si>
  <si>
    <t xml:space="preserve">Głowica zaworu przelotowego 1,1/4"  881-410-32 KFA</t>
  </si>
  <si>
    <t xml:space="preserve">Głowica do zaworu przelotowego 1 ½’</t>
  </si>
  <si>
    <t xml:space="preserve">Głowica zaworu przelotowego 1,1/2"  881-410-40 KFA</t>
  </si>
  <si>
    <t xml:space="preserve">Głowica do zaworu przelotowego 2 ‘</t>
  </si>
  <si>
    <t xml:space="preserve">Głowica zaworu przelotowego 2"       881-410-50 KFA </t>
  </si>
  <si>
    <t xml:space="preserve">Przedłużki mosiężne ½ x 10</t>
  </si>
  <si>
    <t xml:space="preserve">Przedłużka mos. 1/2" x 10mm SANHA 25131210R</t>
  </si>
  <si>
    <t xml:space="preserve">Przedłużki mosiężne ½ x 15</t>
  </si>
  <si>
    <t xml:space="preserve">Przedłużka mos. 1/2" x 15 25131215R SANHA</t>
  </si>
  <si>
    <t xml:space="preserve">Przedłużki mosiężne ½ x 20</t>
  </si>
  <si>
    <t xml:space="preserve">Przedłużka mos. 1/2" x 20 25131220R SANHA</t>
  </si>
  <si>
    <t xml:space="preserve">Przedłużki mosiężne ½ x 25</t>
  </si>
  <si>
    <t xml:space="preserve">Przedłużka mos. 1/2" x 25 25131225R SANHA</t>
  </si>
  <si>
    <t xml:space="preserve">Przedłużki mosiężne ½ x 30</t>
  </si>
  <si>
    <t xml:space="preserve">Przedłużka mos. 1/2" x 30 25131230R SANHA</t>
  </si>
  <si>
    <t xml:space="preserve">Przedłużki mosiężne ½ x 40</t>
  </si>
  <si>
    <t xml:space="preserve">Przedłużka mos. 1/2" x 40 25131240R SANHA</t>
  </si>
  <si>
    <t xml:space="preserve">Przedłużki mosiężne ½ x 50</t>
  </si>
  <si>
    <t xml:space="preserve">Przedłużka mos. 1/2" x 50 25131250R SANHA</t>
  </si>
  <si>
    <t xml:space="preserve">Syfon umywalkowy butelkowy niski 60 cm z otworem 90mm</t>
  </si>
  <si>
    <t xml:space="preserve">Syfon brodzikowy niski chrom HC2730LCPN-PB</t>
  </si>
  <si>
    <t xml:space="preserve">Syfon umywalkowy niski 1 1/4"x32mm</t>
  </si>
  <si>
    <t xml:space="preserve">Syfon umyw. butelkowy "niski" 11/4"x32mm  HC1L MCALPINE</t>
  </si>
  <si>
    <t xml:space="preserve">Syfon zlewozmywakowy 1-kom</t>
  </si>
  <si>
    <t xml:space="preserve">Syfon zlew. rurowy 3,5"x50mm  HC7+FSW50PR MCALPINE</t>
  </si>
  <si>
    <t xml:space="preserve">Syfon zlewozmywakowy 2-kom </t>
  </si>
  <si>
    <t xml:space="preserve">Syfon zlew. rurowy podwójny 3,5"x50mm    HC7HC12R-POL1 MCALPINE</t>
  </si>
  <si>
    <t xml:space="preserve">Syfon zlewozmywakowy butelkowy  1 1/2x 40mm ze spustem</t>
  </si>
  <si>
    <t xml:space="preserve">Syfon zlew. butelkowy 1-kom 50mm z metalowym sitkiem INSTADRAIN 44389940</t>
  </si>
  <si>
    <t xml:space="preserve">Syfon brodzikowy bez możliwosci czyszczenia z góry, sitko ze stali nierdzewnej, korek gumowy, chrom </t>
  </si>
  <si>
    <t xml:space="preserve">Syfon brodz. 11/2"x50mm spust ze stali nierdz. z korkiem HC25-POL MCALPINE</t>
  </si>
  <si>
    <t xml:space="preserve">Syfon  odpływowo-przelewowy do wanny i głębokiego brodzika z sitem przelewowym i spustowym, wykonanym ze stali nierdzewnej</t>
  </si>
  <si>
    <t xml:space="preserve">Syfon wannowy z odejśc. 40/50mm,   HC30-EX MCALPINE</t>
  </si>
  <si>
    <t xml:space="preserve">Syfon pisuarowy, podtynkowy 50x50 mm z odejściem pionowym, przepustowość – 70 l/min przy słupie wody 120 mm</t>
  </si>
  <si>
    <t xml:space="preserve">Syfon pisuarowy podtynkowy pionowy 2"x50mm  HC-US50 MCALPINE</t>
  </si>
  <si>
    <t xml:space="preserve">Syfon umywalkowy chromowany </t>
  </si>
  <si>
    <t xml:space="preserve">Syfon umyw. rurowy 11/4"x32mm CHROM  215+255CB MCALPINE</t>
  </si>
  <si>
    <t xml:space="preserve">Syfon pisuarowy z odejściem poziomym, podtynkowy</t>
  </si>
  <si>
    <t xml:space="preserve">Syfon pisuarowy podtynkowy poziomy 2"x50mm   HC-UP50 MCALPINE</t>
  </si>
  <si>
    <t xml:space="preserve">Syfon pisuarowy prosty 2"x32 mm z uszczelką wargową</t>
  </si>
  <si>
    <t xml:space="preserve">Syfon pisuarowy prosty 2"x32mm z uszcz. wargową HC2P MCALPINE</t>
  </si>
  <si>
    <t xml:space="preserve">Rury PCV 50x2000</t>
  </si>
  <si>
    <t xml:space="preserve">HTplus  Rura  50x2000 ;10260 MAGNAPLAST</t>
  </si>
  <si>
    <t xml:space="preserve">Rury PCV 50x1000</t>
  </si>
  <si>
    <t xml:space="preserve">HTplus. Rura  50x1000 ;10240 MAGNAPLAST</t>
  </si>
  <si>
    <t xml:space="preserve">Rury PCV 50x500</t>
  </si>
  <si>
    <t xml:space="preserve">HTplus. Rura  50x 500 ;10220 MAGNAPLAST</t>
  </si>
  <si>
    <t xml:space="preserve">Rury PCV 50x315</t>
  </si>
  <si>
    <t xml:space="preserve">HTplus. Rura  50x 315 ;10215 MAGNAPLAST</t>
  </si>
  <si>
    <t xml:space="preserve">Rewizja PCV 50</t>
  </si>
  <si>
    <t xml:space="preserve">HTplus.Rewizja 50 ;12410 MAGNAPLAST</t>
  </si>
  <si>
    <t xml:space="preserve">Kolana PCV 50 k. 22</t>
  </si>
  <si>
    <t xml:space="preserve">HTplus.Kolano  50 k 22 ;10804 MAGNAPLAST</t>
  </si>
  <si>
    <t xml:space="preserve">Kolana PCV 50 k. 30</t>
  </si>
  <si>
    <t xml:space="preserve">HTplus.Kolano  50 k 30 ;10810 MAGNAPLAST</t>
  </si>
  <si>
    <t xml:space="preserve">Kolana PCV 50 k. 45</t>
  </si>
  <si>
    <t xml:space="preserve">HTplus.Kolano  50 k 45 ;10820 MAGNAPLAST</t>
  </si>
  <si>
    <t xml:space="preserve">Kolana PCV 50 k. 67</t>
  </si>
  <si>
    <t xml:space="preserve">HTplus.Kolano  50 k 67 ;10830 MAGNAPLAST</t>
  </si>
  <si>
    <t xml:space="preserve">Kolana PCV 50 k. 90</t>
  </si>
  <si>
    <t xml:space="preserve">HTplus.Kolano  50 k 87 ;10850 MAGNAPLAST</t>
  </si>
  <si>
    <t xml:space="preserve">Nasuwka PCV 50 </t>
  </si>
  <si>
    <t xml:space="preserve">HTplus.Nasuwka 50 ;12210 MAGNAPLAST</t>
  </si>
  <si>
    <t xml:space="preserve">Korek PCV 50</t>
  </si>
  <si>
    <t xml:space="preserve">HTplus.Korek  50 12510 MAGNAPLAST</t>
  </si>
  <si>
    <t xml:space="preserve">Rury PCV 75 x2000</t>
  </si>
  <si>
    <t xml:space="preserve">HTplus. Rura  75x2000 ;10360 MAGNAPLAST</t>
  </si>
  <si>
    <t xml:space="preserve">Rury PCV 75 x1000</t>
  </si>
  <si>
    <t xml:space="preserve">HTplus. Rura  75x1000 ;10340 MAGNAPLAST</t>
  </si>
  <si>
    <t xml:space="preserve">Rury PCV 75 x500</t>
  </si>
  <si>
    <t xml:space="preserve">HTplus. Rura  75x 500 ;10320 MAGNAPLAST</t>
  </si>
  <si>
    <t xml:space="preserve">Rury PCV 75 x315</t>
  </si>
  <si>
    <t xml:space="preserve">HTplus. Rura  75x 315 ;10315 MAGNAPLAST</t>
  </si>
  <si>
    <t xml:space="preserve">Nasuwka PCV 75</t>
  </si>
  <si>
    <t xml:space="preserve">HTplus.Nasuwka 75 ;12220 MAGNAPLAST</t>
  </si>
  <si>
    <t xml:space="preserve">Rewizja PCV 75</t>
  </si>
  <si>
    <t xml:space="preserve">HTplus.Rewizja 75 ;12420 MAGNAPLAST</t>
  </si>
  <si>
    <t xml:space="preserve">Kolana PCV 75 k.22</t>
  </si>
  <si>
    <t xml:space="preserve">HTplus.Kolano  75 k 15 ;10900 MAGNAPLAST</t>
  </si>
  <si>
    <t xml:space="preserve">Kolana PCV 75 k.30</t>
  </si>
  <si>
    <t xml:space="preserve">HTplus.Kolano  75 k 30 ;10910 MAGNAPLAST</t>
  </si>
  <si>
    <t xml:space="preserve">Kolana PCV 75 k.45</t>
  </si>
  <si>
    <t xml:space="preserve">HTplus.Kolano  75 k 45 ;10920 MAGNAPLAST</t>
  </si>
  <si>
    <t xml:space="preserve">Kolana PCV 75 k.67</t>
  </si>
  <si>
    <t xml:space="preserve">HTplus.Kolano  75 k 67 ;10930 MAGNAPLAST</t>
  </si>
  <si>
    <t xml:space="preserve">Kolana PCV 75 k.90</t>
  </si>
  <si>
    <t xml:space="preserve">HTplus.Kolano  75 k 87 ;10950 MAGNAPLAST</t>
  </si>
  <si>
    <t xml:space="preserve">Wywiewka kanalizacyjna PCV 75</t>
  </si>
  <si>
    <t xml:space="preserve">PCV Wywiewka 75 szara montaż w kielich WP75 AQUER</t>
  </si>
  <si>
    <t xml:space="preserve">Rury PCV 110x2000</t>
  </si>
  <si>
    <t xml:space="preserve">HTplus. Rura 110x2000 ;10460 MAGNAPLAST</t>
  </si>
  <si>
    <t xml:space="preserve">Rury PCV 110x1000</t>
  </si>
  <si>
    <t xml:space="preserve">HTplus. Rura 110x1000 ;10440 MAGNAPLAST</t>
  </si>
  <si>
    <t xml:space="preserve">Rury PCV 110x500</t>
  </si>
  <si>
    <t xml:space="preserve">HTplus. Rura 110x 500 ;10420 MAGNAPLAST</t>
  </si>
  <si>
    <t xml:space="preserve">Rury PCV 110x315</t>
  </si>
  <si>
    <t xml:space="preserve">HTplus. Rura 110x 315 ;10415 MAGNAPLAST</t>
  </si>
  <si>
    <t xml:space="preserve">Rewizja PCV 110</t>
  </si>
  <si>
    <t xml:space="preserve">HTplus.  Rewizja 110 ;12430 MAGNAPLAST</t>
  </si>
  <si>
    <t xml:space="preserve">Nasuwka długa PCV 110</t>
  </si>
  <si>
    <t xml:space="preserve">HTplus.Nasuwka 110 ;12230 MAGNAPLAST</t>
  </si>
  <si>
    <t xml:space="preserve">Mufa PCV długa HTL 110</t>
  </si>
  <si>
    <t xml:space="preserve">Htplus.Mufa Długa 110 ;12330 MAGNAPLAST</t>
  </si>
  <si>
    <t xml:space="preserve">Kolano PCV 110 k 15</t>
  </si>
  <si>
    <t xml:space="preserve">HTplus.Kolano 110 k 15 ;11000 MAGNAPLAST</t>
  </si>
  <si>
    <t xml:space="preserve">Kolana PCV 110 k.22</t>
  </si>
  <si>
    <t xml:space="preserve">HTplus.Kolano 110 k 22 ;11004 MAGNAPLAST</t>
  </si>
  <si>
    <t xml:space="preserve">Kolana PCV 110 k.30</t>
  </si>
  <si>
    <t xml:space="preserve">HTplus.Kolano 110 k 30 ;11010 MAGNAPLAST</t>
  </si>
  <si>
    <t xml:space="preserve">Kolana PCV 110 k.45</t>
  </si>
  <si>
    <t xml:space="preserve">HTplus.Kolano 110 k 45 ;11020 MAGNAPLAST</t>
  </si>
  <si>
    <t xml:space="preserve">Kolana PCV 110 k.67</t>
  </si>
  <si>
    <t xml:space="preserve">HTplus.Kolano 110 k 67 ;11030 MAGNAPLAST</t>
  </si>
  <si>
    <t xml:space="preserve">Kolana PCV 110 k.90</t>
  </si>
  <si>
    <t xml:space="preserve">HTplus.Kolano 110 k 87 ;11050 MAGNAPLAST</t>
  </si>
  <si>
    <t xml:space="preserve">Czwórnik PCV1 110x50 k 67</t>
  </si>
  <si>
    <t xml:space="preserve">HTplus.Czwórnik  110x50 /67  11420 MAGNAPLAST</t>
  </si>
  <si>
    <t xml:space="preserve">Czwórnik dwupłaszczyznowy narożny PCV 110x110x67 </t>
  </si>
  <si>
    <t xml:space="preserve">HTplus.Czwórnik dwupła./naroż 110x110 /67  11450 MAGNAPLAST</t>
  </si>
  <si>
    <t xml:space="preserve">Korek PCV 110</t>
  </si>
  <si>
    <t xml:space="preserve">HTplus.Korek 110 12530 MAGNAPLAST</t>
  </si>
  <si>
    <t xml:space="preserve">Wywiewka kanalizacyjna PCV 110</t>
  </si>
  <si>
    <t xml:space="preserve">PCV Wywiewka 110 szara montaż na bosy koniec WPN110 AQUER</t>
  </si>
  <si>
    <t xml:space="preserve">Rura wc 20 cm </t>
  </si>
  <si>
    <t xml:space="preserve">WC.RURA 110x250   58.202.01..0000  SANIT</t>
  </si>
  <si>
    <t xml:space="preserve">Kolano wc k.90 </t>
  </si>
  <si>
    <t xml:space="preserve">WC.Kolano 110 90 st   58.103.01..0000  SANIT</t>
  </si>
  <si>
    <t xml:space="preserve">Wc Harmonijka 110</t>
  </si>
  <si>
    <t xml:space="preserve">Rura podłącz. harmonijkowa do WC  L-230&gt;400mm WC-F23R-PL MCALPINE</t>
  </si>
  <si>
    <t xml:space="preserve">Napowietrzacz 50 </t>
  </si>
  <si>
    <t xml:space="preserve">Napowietrzacz kanalizacyjny 50 szary NM50 AQUER</t>
  </si>
  <si>
    <t xml:space="preserve">Napowietrzacz 75</t>
  </si>
  <si>
    <t xml:space="preserve">Napowietrzacz kanalizacyjny 75 szary NP75 AQUER</t>
  </si>
  <si>
    <t xml:space="preserve">Napowietrzacz110 </t>
  </si>
  <si>
    <t xml:space="preserve">Napowietrzacz kanalizacyjny 110 szary NM110 AQUER</t>
  </si>
  <si>
    <t xml:space="preserve">Uszczelki PCV żeliwo 50 </t>
  </si>
  <si>
    <t xml:space="preserve">HTplus.Uszczelka złączki PCV/żeliwo 50 ;13010 MAGNAPLAST </t>
  </si>
  <si>
    <t xml:space="preserve">Uszczelki PCV żeliwo 75</t>
  </si>
  <si>
    <t xml:space="preserve">HTplus.Uszczelka złączki pcv/żeliwo 75    ;13020  MAGNAPLAST</t>
  </si>
  <si>
    <t xml:space="preserve">Uszczelki PCV żeliwo110</t>
  </si>
  <si>
    <t xml:space="preserve">HTplus.Uszczelka złączki PCV/żeliwo 110  ;13030 MAGNAPLAST</t>
  </si>
  <si>
    <t xml:space="preserve">Uszczelka PCV żeliwo160</t>
  </si>
  <si>
    <t xml:space="preserve">Połączenie żeliwo-PVC (traper) 176-160 z uszcz.  0734233300  Kaczmarek</t>
  </si>
  <si>
    <t xml:space="preserve">Rura PCV 160x2000 </t>
  </si>
  <si>
    <t xml:space="preserve">PCV.Rura 160x2000/3.2  SN2   22060 MAGNAPLAST</t>
  </si>
  <si>
    <t xml:space="preserve">Rura PCV 160x1000</t>
  </si>
  <si>
    <t xml:space="preserve">PCV.Rura 160x1000/3.2  SN2  22050 MAGNAPLAST</t>
  </si>
  <si>
    <t xml:space="preserve">Rura PCV 160x500</t>
  </si>
  <si>
    <t xml:space="preserve">PCV.Rura 160x500/3.2  SN2 22048 MAGNAPLAST</t>
  </si>
  <si>
    <t xml:space="preserve">Rewizja PCV 160</t>
  </si>
  <si>
    <t xml:space="preserve">PCV.Rewizja 160 pokrywa z śrubami 22160 MAGNPLAST</t>
  </si>
  <si>
    <t xml:space="preserve">Nasuwka PCV 160</t>
  </si>
  <si>
    <t xml:space="preserve">PCV.Mufa przesuwna 160 22180 MAGNAPLAST</t>
  </si>
  <si>
    <t xml:space="preserve">Korek PCV 160</t>
  </si>
  <si>
    <t xml:space="preserve">PCV.Korek 160 22220 MAGNAPLAST </t>
  </si>
  <si>
    <t xml:space="preserve">Kolano PCV 160 orange k.15</t>
  </si>
  <si>
    <t xml:space="preserve">PCV.Kolano 160 k 15 ;22100 MAGNAPLAST </t>
  </si>
  <si>
    <t xml:space="preserve">Kolano PCV 160 orange k.22</t>
  </si>
  <si>
    <t xml:space="preserve">Kolano PCV 160 orange k.30</t>
  </si>
  <si>
    <t xml:space="preserve">PCV.Kolano 160 k 30 22110 MAGNAPLAST </t>
  </si>
  <si>
    <t xml:space="preserve">Kolano PCV 160 orange k.45</t>
  </si>
  <si>
    <t xml:space="preserve">PCV.Kolano 160 k 45 ;22120 MAGNAPLAST </t>
  </si>
  <si>
    <t xml:space="preserve">Kolano PCV 160 orange k.67</t>
  </si>
  <si>
    <t xml:space="preserve">PCV.Kolano 160 k 67 ; 22130 MAGNAPLAST </t>
  </si>
  <si>
    <t xml:space="preserve">Kolano PCV 160 orange k.90</t>
  </si>
  <si>
    <t xml:space="preserve">PCV.Kolano 160 k 87 ;22140 MAGNAPLAST </t>
  </si>
  <si>
    <t xml:space="preserve">Trójnik PCV 160 orange k.90</t>
  </si>
  <si>
    <t xml:space="preserve">PCV.Trójnik 160x160 k 87 ; 21350 MAGNAPLAST </t>
  </si>
  <si>
    <t xml:space="preserve">Trójnik PCV 160 orange k.67</t>
  </si>
  <si>
    <t xml:space="preserve">PCV.Trójnik 160x160 k 67  , LEOMINOR</t>
  </si>
  <si>
    <t xml:space="preserve">Trójnik PCV 160 orange k.45</t>
  </si>
  <si>
    <t xml:space="preserve">PCV.Trójnik 160x160 k 45; 20350 MAGNAPLAST </t>
  </si>
  <si>
    <t xml:space="preserve">Wywiewka kanalizacyjna PCV 160</t>
  </si>
  <si>
    <t xml:space="preserve">PCV Wywiewka 160 szara montaż na bosy koniec WN160 AQUER</t>
  </si>
  <si>
    <t xml:space="preserve">Trójniki PCV 50 k. 90</t>
  </si>
  <si>
    <t xml:space="preserve">HTplus.Trójnik  50x 50 k 87 11920 MAGNPLAST</t>
  </si>
  <si>
    <t xml:space="preserve">Trójniki PCV 50 k. 67</t>
  </si>
  <si>
    <t xml:space="preserve">HTplus.Trójnik  50x 50 k 67 11720 MAGNPLAST</t>
  </si>
  <si>
    <t xml:space="preserve">Trójniki PCV 50 k. 45</t>
  </si>
  <si>
    <t xml:space="preserve">HTplus.Trójnik  50x 50 k 45 11520 MAGNPLAST</t>
  </si>
  <si>
    <t xml:space="preserve">Czwórnik PCV 50 k 90</t>
  </si>
  <si>
    <t xml:space="preserve">Htplus.Czwórnik 50x50 k 67 11400 MAGNAPLAST</t>
  </si>
  <si>
    <t xml:space="preserve">Trójniki PCV 75 k. 90</t>
  </si>
  <si>
    <t xml:space="preserve">HTplus.Trójnik  75x 75 k 87 11950 MAGNPLAST</t>
  </si>
  <si>
    <t xml:space="preserve">Trójniki PCV 75 k. 67</t>
  </si>
  <si>
    <t xml:space="preserve">HTplus.Trójnik  75x 75 k 67 11750 MAGNPLAST</t>
  </si>
  <si>
    <t xml:space="preserve">Trójniki PCV 75 k. 45</t>
  </si>
  <si>
    <t xml:space="preserve">HTplus.Trójnik  75x 75 k 45 11550 MAGNPLAST</t>
  </si>
  <si>
    <t xml:space="preserve">Trójniki PCV 110 k.90</t>
  </si>
  <si>
    <t xml:space="preserve">HTplus. Trójnik 110x110 k 87 11980 MAGNPLAST</t>
  </si>
  <si>
    <t xml:space="preserve">Trójniki PCV 110 k.67</t>
  </si>
  <si>
    <t xml:space="preserve">HTplus. Trójnik 110x110 k 67 11780 MAGNPLAST</t>
  </si>
  <si>
    <t xml:space="preserve">Trójniki PCV 110 k.45</t>
  </si>
  <si>
    <t xml:space="preserve">HTplus. Trójnik 110x110 k 45 11580 MAGNPLAST</t>
  </si>
  <si>
    <t xml:space="preserve">Trójnik PCV 110x50 k 45</t>
  </si>
  <si>
    <t xml:space="preserve">HTplus. Trójnik 110x50 k 45 11560 MAGNPLAST</t>
  </si>
  <si>
    <t xml:space="preserve">Trójnik PCV 110x50 k 67</t>
  </si>
  <si>
    <t xml:space="preserve">HTplus. Trójnik 110x50 k 67 11760 MAGNPLAST</t>
  </si>
  <si>
    <t xml:space="preserve">Rura PCV biała 32x1000</t>
  </si>
  <si>
    <t xml:space="preserve">Rura  32x1000 biała RP-03-0-10-00-B KANPLAST </t>
  </si>
  <si>
    <t xml:space="preserve">mb</t>
  </si>
  <si>
    <t xml:space="preserve">Rura PCV biała 32x500</t>
  </si>
  <si>
    <t xml:space="preserve">Rura  32x 500 biała RP-03-0-05-00-BKANPLAST </t>
  </si>
  <si>
    <t xml:space="preserve">Rura PCV biała 32x315</t>
  </si>
  <si>
    <t xml:space="preserve">Rura  32x 315 biała RP-03-0-03-00-B KANPLAST </t>
  </si>
  <si>
    <t xml:space="preserve">Kolana  PCV biała 32 k.15</t>
  </si>
  <si>
    <t xml:space="preserve">Kolano  32 k 15  białe KL-03-1-00-00-B KANPLAST </t>
  </si>
  <si>
    <t xml:space="preserve">Kolana  PCV biała 32 k.30</t>
  </si>
  <si>
    <t xml:space="preserve">Kolano  32 k 30  białe KL-03-3-00-00-B KANPLAST </t>
  </si>
  <si>
    <t xml:space="preserve">Kolana  PCV białe 32 k.45</t>
  </si>
  <si>
    <t xml:space="preserve">Kolano  32 k 45  białe KL-03-4-00-00-B KANPLAST </t>
  </si>
  <si>
    <t xml:space="preserve">Kolana PCV białe 32 k.67</t>
  </si>
  <si>
    <t xml:space="preserve">KN.Kolano  32 k 67  białe KL-03-6-00-00-B KANPLAST </t>
  </si>
  <si>
    <t xml:space="preserve">Kolana  PCV biała 32 k.90</t>
  </si>
  <si>
    <t xml:space="preserve">Kolano  32 k 87  białe KL-03-9-00-00-B KANPLAST </t>
  </si>
  <si>
    <t xml:space="preserve">Redukcja PCV 160-110</t>
  </si>
  <si>
    <t xml:space="preserve">PCV.Redukcja 160x110 21280 MAGNAPLAST</t>
  </si>
  <si>
    <t xml:space="preserve">Redukcja PCV 110-75</t>
  </si>
  <si>
    <t xml:space="preserve">HTplus.Redukcja długa 110x 75 11340 MAGNAPLAST</t>
  </si>
  <si>
    <t xml:space="preserve">Redukcja PCV 110-50</t>
  </si>
  <si>
    <t xml:space="preserve">HTplus.Redukcja długa 110x 50 11330 MAGNAPLAST</t>
  </si>
  <si>
    <t xml:space="preserve">Redukcja PCV 75-50 </t>
  </si>
  <si>
    <t xml:space="preserve">HTplus.Redukcja długa 75x 50 11320</t>
  </si>
  <si>
    <t xml:space="preserve">Redukcja PCV 50-32 prosta</t>
  </si>
  <si>
    <t xml:space="preserve">Redukcja  50x 32 RD-53-0-00-00-B KANPLAST</t>
  </si>
  <si>
    <t xml:space="preserve">Redukcja PCV 50-32 k.90</t>
  </si>
  <si>
    <t xml:space="preserve">KN.Kolano  reduk.  50x32  białe RD-53-9-00-00-B KANPLAST </t>
  </si>
  <si>
    <t xml:space="preserve">Redukcja PCV 50-40 </t>
  </si>
  <si>
    <t xml:space="preserve">HTplus.Redukcja  50x 40 11300 MAGNAPLAST</t>
  </si>
  <si>
    <t xml:space="preserve">Redukcja gumowa 32/25</t>
  </si>
  <si>
    <t xml:space="preserve">Redukcja gumowa 32/25 biała Admet</t>
  </si>
  <si>
    <t xml:space="preserve">Redukcja gumowa 50-32 </t>
  </si>
  <si>
    <t xml:space="preserve">Redukcja gumowa 50/32 biała Admet</t>
  </si>
  <si>
    <t xml:space="preserve">Redukcja gumowa 50/40</t>
  </si>
  <si>
    <t xml:space="preserve">Redukcja gumowa 50x40 Admet </t>
  </si>
  <si>
    <t xml:space="preserve">Redukcja gumowa dolnopłuka spłuczki 56/40</t>
  </si>
  <si>
    <t xml:space="preserve">Redukcja gumowa 56x(40) do miski DES</t>
  </si>
  <si>
    <t xml:space="preserve">Uchwyt pojedyńczy z klapką 16</t>
  </si>
  <si>
    <t xml:space="preserve">Uchwyt poj.z klapką bez kołka 16   1135502   UPONOR</t>
  </si>
  <si>
    <t xml:space="preserve">Uchwyt pojedyńczy z klapką 20</t>
  </si>
  <si>
    <t xml:space="preserve">Uchwyt poj.z klapką bez kołka 20   1135503   UPONOR</t>
  </si>
  <si>
    <t xml:space="preserve">Uchwyt pojedynczy  z klapką32 </t>
  </si>
  <si>
    <t xml:space="preserve">Uchwyt poj.z klapką bez kołka 32   1135505   UPONOR</t>
  </si>
  <si>
    <t xml:space="preserve">Uchwyt pojedynczy z klapką 50 </t>
  </si>
  <si>
    <t xml:space="preserve">Uchwyt poj.z klapką+koł i śruba 50  UZEB50 AQUER</t>
  </si>
  <si>
    <t xml:space="preserve">Obejmy do rur stalowych z kołkiem ½</t>
  </si>
  <si>
    <t xml:space="preserve">Obejma poj. HOBBY z izol. 1/2" KPL  80110202110 NICZUK</t>
  </si>
  <si>
    <t xml:space="preserve">Obejmy do rur stalowych z kołkiem ¾</t>
  </si>
  <si>
    <t xml:space="preserve">Obejma poj. HOBBY z izol. 3/4" KPL  80110202610 NICZUK</t>
  </si>
  <si>
    <t xml:space="preserve">Obejmy do rur stalowych z kołkiem 1’</t>
  </si>
  <si>
    <t xml:space="preserve">Obejma poj. HOBBY z izol. 1" KPL 80110203310 NICZUK</t>
  </si>
  <si>
    <t xml:space="preserve">Obejmy do rur stalowych z kołkiem 1 ¼</t>
  </si>
  <si>
    <t xml:space="preserve">Obejma poj. HOBBY z izol. 1 1/4" KPL 80110204210 NICZUK </t>
  </si>
  <si>
    <t xml:space="preserve">Obejmy do rur stalowych z kołkiem 1 ½ </t>
  </si>
  <si>
    <t xml:space="preserve">Obejma poj. HOBBY z izol. 1 1/2" KPL  80110204810 NICZUK</t>
  </si>
  <si>
    <t xml:space="preserve">Obejmy do rur stalowych z kołkiem 2</t>
  </si>
  <si>
    <t xml:space="preserve">Obejma poj. HOBBY z izol. 2" KPL 80110206010 NICZUK</t>
  </si>
  <si>
    <t xml:space="preserve">Obejmy do rur stalowych z kołkiem 2 ¼</t>
  </si>
  <si>
    <t xml:space="preserve">Obejma poj. HOBBY z izol. 2 1/2" KPL 80110207610 NICZUK</t>
  </si>
  <si>
    <t xml:space="preserve">Obejmy do rur stalowych z kołkiem 2 ½ </t>
  </si>
  <si>
    <t xml:space="preserve">Obejmy do rur stalowych z kołkiem 3’</t>
  </si>
  <si>
    <t xml:space="preserve">Obejma poj. HOBBY z izol. 3" KPL 80110208910 NICZUK</t>
  </si>
  <si>
    <t xml:space="preserve">Obejmy do rur stalowych z kołkiem 4’</t>
  </si>
  <si>
    <t xml:space="preserve">Obejma poj. HOBBY z izol. 4" KPL   80110211010 NICZUK</t>
  </si>
  <si>
    <t xml:space="preserve">Obejmy do rur PCV 160 z kołkiem </t>
  </si>
  <si>
    <t xml:space="preserve">Obejma poj. HOBBY z izol. 6" KPL 80110216010 NICZUK</t>
  </si>
  <si>
    <t xml:space="preserve">Zawór spustowy do kompaktu STOP</t>
  </si>
  <si>
    <t xml:space="preserve">Zawór spustowy do kompaktu  STOP (Klech.) ZSB BIS CH</t>
  </si>
  <si>
    <t xml:space="preserve">Zawór spustowy uniwersalny</t>
  </si>
  <si>
    <t xml:space="preserve">Zawór spustowy uniwersalny ZS0/200/0/T (Klech)</t>
  </si>
  <si>
    <t xml:space="preserve">Zawór spustowy z regul. 3/6</t>
  </si>
  <si>
    <t xml:space="preserve">Zawór spustowy do kompaktu  3/6 L DUO MAX ZSD/209/0/T  (Klech.)</t>
  </si>
  <si>
    <t xml:space="preserve">Zawór wypływowy chrom ½, złączka węża</t>
  </si>
  <si>
    <t xml:space="preserve">Zawór czerpalny 1/2" bel CHROM ze złączką do węża 034050699 SCHELL</t>
  </si>
  <si>
    <t xml:space="preserve">Zawór zwrotny mosiądz 1 1/2"</t>
  </si>
  <si>
    <t xml:space="preserve">Zawór zwrotny  1,1/2" z metalowym grzyb. IT10011/2 ITAP</t>
  </si>
  <si>
    <t xml:space="preserve">Zawór zwrotny mosiądz 1</t>
  </si>
  <si>
    <t xml:space="preserve">Zawór zwrotny  1"  z metalowym grzyb. IT1001 ITAP </t>
  </si>
  <si>
    <t xml:space="preserve">Zawór zwrotny mosiądz 1 ¼</t>
  </si>
  <si>
    <t xml:space="preserve">Zawór zwrotny  1,1/4" z metalowym grzyb. IT10011/4 ITAP</t>
  </si>
  <si>
    <t xml:space="preserve">Zawór zwrotny mosiądz ½</t>
  </si>
  <si>
    <t xml:space="preserve">Zawór zwrotny  1/2"     z metalowym grzyb. IK1001/2 ITAP</t>
  </si>
  <si>
    <t xml:space="preserve">Zawór zwrotny mosiądz 2”</t>
  </si>
  <si>
    <t xml:space="preserve">Zawór zwrotny  2"       z metalowym grzyb.IT1002 ITAP</t>
  </si>
  <si>
    <t xml:space="preserve">Zawór zwrotny mosiądz 2 1/2”</t>
  </si>
  <si>
    <t xml:space="preserve">Zawór zwrotny  2,1/2" z metalowym grzyb. IT10021/2 ITAP</t>
  </si>
  <si>
    <t xml:space="preserve">Zawór zwrotny mosiądz ¾</t>
  </si>
  <si>
    <t xml:space="preserve">Zawór zwrotny  3/4"    z metalowym grzyb.  IT1003/4 ITAP</t>
  </si>
  <si>
    <t xml:space="preserve">Zawór termostatyczny prosty ½ </t>
  </si>
  <si>
    <t xml:space="preserve">Zawór termost PROSTY z nast.QIK/COMAP 1/2"     M28  R859624  COMAP</t>
  </si>
  <si>
    <t xml:space="preserve">Zawór bezp. 15 SYR MPA - 08</t>
  </si>
  <si>
    <t xml:space="preserve">SYR Zawór bezpiecz.1/2"-8 bar  (2115.15.151) SYR</t>
  </si>
  <si>
    <t xml:space="preserve">Zawór bezp. 20 SYR MPA -08</t>
  </si>
  <si>
    <t xml:space="preserve">SYR Zawór bezpiecz.3/4"-8 bar  (2115.20.151) SYR</t>
  </si>
  <si>
    <t xml:space="preserve">Zawór bezp. 25 SYR MPA-08</t>
  </si>
  <si>
    <t xml:space="preserve">SYR Zawór bezpiecz.1"-8 bar  (2115.25.151) SYR</t>
  </si>
  <si>
    <t xml:space="preserve">Zawór bezp. 32 SYR MPA-08</t>
  </si>
  <si>
    <t xml:space="preserve">SYR Zawór bezp.1,1/4"-8 bar  (2115.32.151) SYR</t>
  </si>
  <si>
    <t xml:space="preserve">Zawór bezp. 40 SYR MPA-08</t>
  </si>
  <si>
    <t xml:space="preserve">SYR Zawór bezp.1,1/2"-8 bar  (2115.40.151) SYR</t>
  </si>
  <si>
    <t xml:space="preserve">Zawór bezp. 50 SYR MPA-08</t>
  </si>
  <si>
    <t xml:space="preserve">SYR Zawór bezpiecz.2"-8 bar  (2115.50.151) SYR</t>
  </si>
  <si>
    <t xml:space="preserve">Zawór bezp. ZB- 41/2</t>
  </si>
  <si>
    <t xml:space="preserve">Zawór bezp. z zaw.zwrotnym 1/2"   6,7bar   110stC    AF4 ;42212 AFRISO  </t>
  </si>
  <si>
    <t xml:space="preserve">Zawór do napełniania instalacji 0,5-3 bar, 1/2" z manometrem</t>
  </si>
  <si>
    <t xml:space="preserve">SYR Zawór napełniający 1/2"  (2128.15.006) SYR</t>
  </si>
  <si>
    <t xml:space="preserve">Odpowietrznik automatyczny  z zaworem stopowym ½" kątowy</t>
  </si>
  <si>
    <t xml:space="preserve">Odpowietrznik kątowy 1/2"  77 753 00 + zawór stopowy 1/2" 77 723  Afriso</t>
  </si>
  <si>
    <t xml:space="preserve">Odpowietrznik automatyczny z zaworem stopowym 3/8" kątowy</t>
  </si>
  <si>
    <t xml:space="preserve">Odpowietrznik automatyczny z zaworem stopowym 3/8 " prosty</t>
  </si>
  <si>
    <t xml:space="preserve">Odpowietrznik 3/8" 7771010 + zawór stopowy 3/8" 77720 Afriso</t>
  </si>
  <si>
    <t xml:space="preserve">Odpowietrznik automatyczny z zaworem stopowym 1/2" prosty</t>
  </si>
  <si>
    <t xml:space="preserve">Odpowietrznik autom.+zawór stop. 3/8"x1/2" 7773510  AFRISO </t>
  </si>
  <si>
    <t xml:space="preserve">Termomanometr WP80-R 0-120 stC, 0-4 bar/2,5</t>
  </si>
  <si>
    <t xml:space="preserve">Termomanometr WP80-R 0-120stC, 0-4bar   7347310  WIKA</t>
  </si>
  <si>
    <t xml:space="preserve">Termometr pionowy 120 stC 1/2"</t>
  </si>
  <si>
    <t xml:space="preserve">Termometr bim. pion. T63-R G1/2  Keler </t>
  </si>
  <si>
    <t xml:space="preserve">Kratka ściekowa fi 50 pion z regulacją</t>
  </si>
  <si>
    <t xml:space="preserve">Kratka śiek. 50 pion. Regulowana, nierdz.  1136469  UPONOR</t>
  </si>
  <si>
    <t xml:space="preserve">Kratka ściekowa fi 50 pion </t>
  </si>
  <si>
    <t xml:space="preserve">Izolacja z pianki pouliuretanowej 15/2,5</t>
  </si>
  <si>
    <t xml:space="preserve">Otulina termoiz.PUR 15 - 22/20     1/2"      310-023-020 RISOMAT, MAT</t>
  </si>
  <si>
    <t xml:space="preserve">Izolacja z pianki pouliuretanowej 20/2,5</t>
  </si>
  <si>
    <t xml:space="preserve">Otulina termoiz.PUR 20 - 28/20  3/4"   310-028-020  RISOMAT, MAT</t>
  </si>
  <si>
    <t xml:space="preserve">Izolacja  z pianki poliuretanowej 30/2,5</t>
  </si>
  <si>
    <t xml:space="preserve">Otulina termoiz.PUR 32 - 42/20     1"   310-036-020  RISOMAT, MAT</t>
  </si>
  <si>
    <t xml:space="preserve">Izolacja z pianki pouliuretanowej 40/2,5</t>
  </si>
  <si>
    <t xml:space="preserve">Otulina termoiz.PUR 40 - 48/20     1,1/2"   310-050-020  RISOMAT,MAT</t>
  </si>
  <si>
    <t xml:space="preserve">Izolacja  z pianki poliuretanowej 50/2,5</t>
  </si>
  <si>
    <t xml:space="preserve">Otulina termoiz.PUR 50 - 60/20       2"     310-060-020  RISOMAT,MAT</t>
  </si>
  <si>
    <t xml:space="preserve">Izolacja z pianki poliuretanowej 60/2,5</t>
  </si>
  <si>
    <t xml:space="preserve">Otulina termoiz.PUR 65 - 76/20  2,1/2"   310-078-020   RISOMAT,MAT</t>
  </si>
  <si>
    <t xml:space="preserve">Filtr do wody 2 1/2"</t>
  </si>
  <si>
    <t xml:space="preserve">Filtr do wody 2,1/2"  03-060-0650-000  Perfexim</t>
  </si>
  <si>
    <t xml:space="preserve">Filtr do wody 2” </t>
  </si>
  <si>
    <t xml:space="preserve">Filtr do wody 2"  01835 ARCO</t>
  </si>
  <si>
    <t xml:space="preserve">Filtr do wody 1 i ¼  ”</t>
  </si>
  <si>
    <t xml:space="preserve">Filtr do wody 1,1/4     01833 ARCO</t>
  </si>
  <si>
    <t xml:space="preserve">Filtr do wody 1”</t>
  </si>
  <si>
    <t xml:space="preserve">Filtr do wody 1"  01832 ARCO</t>
  </si>
  <si>
    <t xml:space="preserve">Filtr do wody ¾  ”</t>
  </si>
  <si>
    <t xml:space="preserve">Filtr do wody 3/4     01831  ARCO</t>
  </si>
  <si>
    <t xml:space="preserve">Filtr do wody 1/2  ”</t>
  </si>
  <si>
    <t xml:space="preserve">Filtr do wody 1/2     01830  ARCO</t>
  </si>
  <si>
    <t xml:space="preserve">Śrubunek pompy 25</t>
  </si>
  <si>
    <t xml:space="preserve">2xdwie części fi25 2 nakręt.+2 końców  5907791618252  ZAWIERCIE</t>
  </si>
  <si>
    <t xml:space="preserve">Śrubunek pompy 32</t>
  </si>
  <si>
    <t xml:space="preserve">2xdwie części fi32 2 nakręt.+2 końców  5907791618283  ZAWIERCIE</t>
  </si>
  <si>
    <t xml:space="preserve">Rura stalowa 3/8"</t>
  </si>
  <si>
    <t xml:space="preserve">Rura czarna z\sz 3/8"   17,2x2.3  6m THYSSENKRUPP</t>
  </si>
  <si>
    <t xml:space="preserve">kolano stalowe 3/8"</t>
  </si>
  <si>
    <t xml:space="preserve">Kolano czarne fi 10  ZAWIERCIE  5907791601544  </t>
  </si>
  <si>
    <t xml:space="preserve">Kolano stalowe nyplowe 3/8</t>
  </si>
  <si>
    <t xml:space="preserve">Kol.nypl.czarne fi 10  ZAWIERCIE 5907791602718</t>
  </si>
  <si>
    <t xml:space="preserve">Nypel redukcyjny stalowy  3/8"x1/2" GZ/GZ</t>
  </si>
  <si>
    <t xml:space="preserve">Nypel czarny red. fi.15x10 ZAWIERCIE 5907791610454</t>
  </si>
  <si>
    <t xml:space="preserve">Redukcja stalowa 3/8x1/2 GW/GZ</t>
  </si>
  <si>
    <t xml:space="preserve">Reduk. czarna 1/2x 3/8 ZAWIERCIE 5907791609250</t>
  </si>
  <si>
    <t xml:space="preserve">Redukcja stalowa 3/8"x1/2" GW/GW</t>
  </si>
  <si>
    <t xml:space="preserve">Mufa czarna fi 1/2x3/8 ZAWIERCIE 5907791608178</t>
  </si>
  <si>
    <t xml:space="preserve">Mufa stalowa 3/8"</t>
  </si>
  <si>
    <t xml:space="preserve">Mufa czarna fi  3/8 ZAWIERCIE  5907791611598</t>
  </si>
  <si>
    <t xml:space="preserve">Rura ocynkowana  ½ "</t>
  </si>
  <si>
    <t xml:space="preserve">Rura ocynk.z/sz 1/2"   21,3x2,3 6m THYSSENGROUP</t>
  </si>
  <si>
    <t xml:space="preserve">Rura ocynkowana  ¾ "</t>
  </si>
  <si>
    <t xml:space="preserve">Rura ocynk.z/sz 3/4"   26,9x2,3 6m THYSSENGROUP</t>
  </si>
  <si>
    <t xml:space="preserve">Rura ocynkowana 1"</t>
  </si>
  <si>
    <t xml:space="preserve">Rura ocynk.z/sz 1"     33,7x2,9   7m THYSSENGROUP </t>
  </si>
  <si>
    <t xml:space="preserve">Rura ocynkowana 1¼"</t>
  </si>
  <si>
    <t xml:space="preserve">Rura ocynk.z/sz 1 1/4" 42,4x2,9 7m THYSSENGROUP</t>
  </si>
  <si>
    <t xml:space="preserve">Rura ocynkowana 1 ½"</t>
  </si>
  <si>
    <t xml:space="preserve">Rura ocynk.z/sz 1 1/2" 48,3x2,9 7m THYSSENGROUP</t>
  </si>
  <si>
    <t xml:space="preserve">Rura ocynkowana 2"</t>
  </si>
  <si>
    <t xml:space="preserve">Rura ocynk.z/sz 2"     60,3x3.2 7m THYSSENGROUP</t>
  </si>
  <si>
    <t xml:space="preserve">Rura ocynkowana 2 ½"</t>
  </si>
  <si>
    <t xml:space="preserve">Rura ocynk.z/sz 2 1/2" 76,1x3,2 7m  THYSSENGROUP</t>
  </si>
  <si>
    <t xml:space="preserve">Korki oc. ½ "</t>
  </si>
  <si>
    <t xml:space="preserve">Korek ocynk.1/2  5907791612953 ZAWIERCIE</t>
  </si>
  <si>
    <t xml:space="preserve">Korki oc. ¾"</t>
  </si>
  <si>
    <t xml:space="preserve">Korek ocynk.3/4  5907791612984 ZAWIERCIE</t>
  </si>
  <si>
    <t xml:space="preserve">Korki oc.1"</t>
  </si>
  <si>
    <t xml:space="preserve">Korek ocynk.1   5907791613011 ZAWIERCIE</t>
  </si>
  <si>
    <t xml:space="preserve">Korki oc.1 ½ "</t>
  </si>
  <si>
    <t xml:space="preserve">Korek ocynk.1,1/2   5907791613073 ZAWIERCIE</t>
  </si>
  <si>
    <t xml:space="preserve">Korki oc. 1 ¼ "</t>
  </si>
  <si>
    <t xml:space="preserve">Korek ocynk.1,1/4   5907791613042 ZAWIERCIE</t>
  </si>
  <si>
    <t xml:space="preserve">Korki oc. 2 "</t>
  </si>
  <si>
    <t xml:space="preserve">Korek ocynk. 2"   5907791613103 ZAWIERCIE</t>
  </si>
  <si>
    <t xml:space="preserve">Trójnik ocynkowany DN 20</t>
  </si>
  <si>
    <t xml:space="preserve">Trójnik ocynk.3/4" 5907791604439 ZAWIERCIE</t>
  </si>
  <si>
    <t xml:space="preserve">Trójnik ocynkowany DN 25</t>
  </si>
  <si>
    <t xml:space="preserve">Trójnik ocynk. 1"  5907791604705 ZAWIERCIE</t>
  </si>
  <si>
    <t xml:space="preserve">Trójnik ocynkowany DN 32</t>
  </si>
  <si>
    <t xml:space="preserve">Trójnik ocynk. 1,1/4"  5907791605122 ZAWIERCIE</t>
  </si>
  <si>
    <t xml:space="preserve">Trójnik ocynkowany DN 40</t>
  </si>
  <si>
    <t xml:space="preserve">Trójnik ocynk. 1,1/2"  5907791605511 ZAWIERCIE</t>
  </si>
  <si>
    <t xml:space="preserve">Trójnik ocynkowany DN 50</t>
  </si>
  <si>
    <t xml:space="preserve">Trójnik ocynk. 2"   5907791605870 ZAWIERCIE</t>
  </si>
  <si>
    <t xml:space="preserve">Trójnik ocynkowany DN 65</t>
  </si>
  <si>
    <t xml:space="preserve">Trójnik ocynk.fi 2 1/2"   5907791606143 ZAWIERCIE</t>
  </si>
  <si>
    <t xml:space="preserve">Trójnik ocynkowany DN 80</t>
  </si>
  <si>
    <t xml:space="preserve">Trójnik ocynk.fi 3"   5907791606358 ZAWIERCIE</t>
  </si>
  <si>
    <t xml:space="preserve">Trójnik ocynkowany 1"x1/2"x1"</t>
  </si>
  <si>
    <t xml:space="preserve">Trójnik ocynk. 1"x1/2"  5907791604859 ZAWIERCIE</t>
  </si>
  <si>
    <t xml:space="preserve">Trójnik ocynkowany 1 1/2"x1/2"x1 1/2"</t>
  </si>
  <si>
    <t xml:space="preserve">Trójnik ocynk. 1,1/2"x1/2"  5907791605573 ZAWIERCIE</t>
  </si>
  <si>
    <t xml:space="preserve">Trójnik ocynkowany 2"x1/2"x2"</t>
  </si>
  <si>
    <t xml:space="preserve">Trójnik ocynk. 2"x1/2"  5907791605900 ZAWIERCIE</t>
  </si>
  <si>
    <t xml:space="preserve">Trójnik ocynkowany 2 1/2"x1/2"x2 1/2"</t>
  </si>
  <si>
    <t xml:space="preserve">Trójnik ocynk. 2,1/2"x3/4"  5907791606174 ZAWIERCIE</t>
  </si>
  <si>
    <t xml:space="preserve">Kolano ocynkowane DN20</t>
  </si>
  <si>
    <t xml:space="preserve">Kolano ocynk. 3/4"   5907791601704 ZAWIERCIE</t>
  </si>
  <si>
    <t xml:space="preserve">Kolano ocynkowane DN25</t>
  </si>
  <si>
    <t xml:space="preserve">Kolano ocynk. 1"   5907791601827 ZAWIERCIE</t>
  </si>
  <si>
    <t xml:space="preserve">Kolano ocynkowane DN32</t>
  </si>
  <si>
    <t xml:space="preserve">Kolano ocynk. 1,1/4"  5907791601940 ZAWIERCIE</t>
  </si>
  <si>
    <t xml:space="preserve">Kolano ocynkowane DN40</t>
  </si>
  <si>
    <t xml:space="preserve">Kolano ocynk. 1,1/2" 5907791602060 ZAWIERCIE</t>
  </si>
  <si>
    <t xml:space="preserve">Kolano ocynkowane DN50</t>
  </si>
  <si>
    <t xml:space="preserve">Kolano ocynk. 2"     5907791602213 ZAWIERCIE</t>
  </si>
  <si>
    <t xml:space="preserve">Kolano ocynkowane DN65</t>
  </si>
  <si>
    <t xml:space="preserve">Kolano ocynk. 2 1/2"  5907791602398 ZAWIERCIE</t>
  </si>
  <si>
    <t xml:space="preserve">Kolano ocynkowane DN80</t>
  </si>
  <si>
    <t xml:space="preserve">Kolano ocynk. 3" 5907791602541 ZAWIERCIE</t>
  </si>
  <si>
    <t xml:space="preserve">Kolano ocynkowane DN15 nyplowe</t>
  </si>
  <si>
    <t xml:space="preserve">Kol.nypl.ocynk.1/2"  5907791602756 ZAWIERCIE</t>
  </si>
  <si>
    <t xml:space="preserve">Kolano ocynkowane DN20 nyplowe</t>
  </si>
  <si>
    <t xml:space="preserve">Kol.nypl.ocynk.3/4"   5907791602817 ZAWIERCIE</t>
  </si>
  <si>
    <t xml:space="preserve">Kolano ocynkowane DN25 nyplowe</t>
  </si>
  <si>
    <t xml:space="preserve">Kol.nypl.ocynk.1"   5907791602879 ZAWIERCIE</t>
  </si>
  <si>
    <t xml:space="preserve">Kolano ocynkowane DN32 nyplowe</t>
  </si>
  <si>
    <t xml:space="preserve">Kol.nypl.ocynk.1,1/4"  5907791602930 ZAWIERCIE</t>
  </si>
  <si>
    <t xml:space="preserve">Kolano ocynkowane DN40 nyplowe</t>
  </si>
  <si>
    <t xml:space="preserve">Kol.nypl.ocynk.1,1/2"   5907791602992 ZAWIERCIE</t>
  </si>
  <si>
    <t xml:space="preserve">Kolano ocynkowane DN50 nyplowe</t>
  </si>
  <si>
    <t xml:space="preserve">Kol.nypl.ocynk.2"  5907791603029 ZAWIERCIE</t>
  </si>
  <si>
    <t xml:space="preserve">Kolano ocynkowane DN65 nyplowe</t>
  </si>
  <si>
    <t xml:space="preserve">Kol.nypl.ocynk. 2.1/2" 5907791603050    ZAWIERCIE</t>
  </si>
  <si>
    <t xml:space="preserve">Kolano ocynkowane DN80 nyplowe</t>
  </si>
  <si>
    <t xml:space="preserve">Kol.nypl.ocynk. 3"  5907791603081    ZAWIERCIE</t>
  </si>
  <si>
    <t xml:space="preserve">Nypel oc. DN 15</t>
  </si>
  <si>
    <t xml:space="preserve">Nypel ocynk. 1/2"  5907791612298    ZAWIERCIE</t>
  </si>
  <si>
    <t xml:space="preserve">Nypel oc. DN 20</t>
  </si>
  <si>
    <t xml:space="preserve">Nypel ocynk. 3/4"   5907791612328    ZAWIERCIE</t>
  </si>
  <si>
    <t xml:space="preserve">Nypel oc. DN 25</t>
  </si>
  <si>
    <t xml:space="preserve">Nypel ocynk.  1"  5907791612359    ZAWIERCIE</t>
  </si>
  <si>
    <t xml:space="preserve">Nypel oc. DN 32</t>
  </si>
  <si>
    <t xml:space="preserve">Nypel ocynk.  1.1/4"  5907791612380    ZAWIERCIE</t>
  </si>
  <si>
    <t xml:space="preserve">Nypel oc. DN 40</t>
  </si>
  <si>
    <t xml:space="preserve">Nypel ocynk.  1.1/2 "   5907791612410    ZAWIERCIE</t>
  </si>
  <si>
    <t xml:space="preserve">Nypel oc. DN 50</t>
  </si>
  <si>
    <t xml:space="preserve">Nypel ocynk.  2"   5907791612441     ZAWIERCIE</t>
  </si>
  <si>
    <t xml:space="preserve">Nypel oc. DN 65</t>
  </si>
  <si>
    <t xml:space="preserve">Nypel ocynk.fi 2 1/2" 5907791612472 ZAWIERCIE</t>
  </si>
  <si>
    <t xml:space="preserve">Nypel oc. DN 80</t>
  </si>
  <si>
    <t xml:space="preserve">Nypel ocynk.fi 3"    5907791612502    ZAWIERCIE</t>
  </si>
  <si>
    <t xml:space="preserve">Redukcja oc. 20/15</t>
  </si>
  <si>
    <t xml:space="preserve">Reduk.ocynk.3/4"x1/2"5907791609359    ZAWIERCIE</t>
  </si>
  <si>
    <t xml:space="preserve">Redukcja oc. 25/20</t>
  </si>
  <si>
    <t xml:space="preserve">Reduk.ocynk.1"x3/4"  5907791609472    ZAWIERCIE</t>
  </si>
  <si>
    <t xml:space="preserve">Redukcja oc. 32/25</t>
  </si>
  <si>
    <t xml:space="preserve">Reduk.ocynk.1,1/4"x1"  5907791609595   ZAWIERCIE</t>
  </si>
  <si>
    <t xml:space="preserve">Redukcja oc. 40/32</t>
  </si>
  <si>
    <t xml:space="preserve">Reduk.ocynk.1,1/2"x1,1/4" 5907791609717  ZAWIERCIE</t>
  </si>
  <si>
    <t xml:space="preserve">Redukcja oc. 50/40</t>
  </si>
  <si>
    <t xml:space="preserve">Reduk.ocynk.2"x1,1/2" 5907791609861    ZAWIERCIE</t>
  </si>
  <si>
    <t xml:space="preserve">Redukcja oc. 65/50</t>
  </si>
  <si>
    <t xml:space="preserve">Redukcja ocynk.21/2"x2" 5907791610041 ZAWIERCIE</t>
  </si>
  <si>
    <t xml:space="preserve">Redukcja oc. 80/65</t>
  </si>
  <si>
    <t xml:space="preserve">Redukcja ocynk.3"x 21/2"   5907791610195 ZAWIERCIE</t>
  </si>
  <si>
    <t xml:space="preserve">Mufa ocynk Dn 15</t>
  </si>
  <si>
    <t xml:space="preserve">Mufa ocynk.1/2"   5907791611635      ZAWIERCIE</t>
  </si>
  <si>
    <t xml:space="preserve">Mufa ocynk Dn 20</t>
  </si>
  <si>
    <t xml:space="preserve">Mufa ocynk.3/4" 5907791611666       ZAWIERCIE</t>
  </si>
  <si>
    <t xml:space="preserve">Mufa ocynk DN 25</t>
  </si>
  <si>
    <t xml:space="preserve">Mufa ocynk.1"     5907791611697     ZAWIERCIE</t>
  </si>
  <si>
    <t xml:space="preserve">Mufa ocynk DN32</t>
  </si>
  <si>
    <t xml:space="preserve">Mufa ocynk.1,1/4" 5907791611727    ZAWIERCIE</t>
  </si>
  <si>
    <t xml:space="preserve">Mufa ocynk DN40</t>
  </si>
  <si>
    <t xml:space="preserve">Mufa ocynk.1,1/2"  5907791611758    ZAWIERCIE</t>
  </si>
  <si>
    <t xml:space="preserve">Mufa ocynk DN50</t>
  </si>
  <si>
    <t xml:space="preserve">Mufa ocynk.  2"   5907791611789    ZAWIERCIE</t>
  </si>
  <si>
    <t xml:space="preserve">Mufa ocynk DN65</t>
  </si>
  <si>
    <t xml:space="preserve">Mufa ocynk. 2.1/2"   5907791611819  ZAWIERCIE</t>
  </si>
  <si>
    <t xml:space="preserve">Mufa ocynk DN80</t>
  </si>
  <si>
    <t xml:space="preserve">Mufa ocynk.fi 3"  5907791611840       ZAWIERCIE</t>
  </si>
  <si>
    <t xml:space="preserve">Rura PP fi 20 STABI Al. (system zgrzewany)</t>
  </si>
  <si>
    <t xml:space="preserve">Rura KAN PP-R STABI Al  20x3,4   PN20 1229205005 (mb) KAN</t>
  </si>
  <si>
    <t xml:space="preserve">Rura PP fi 25 STABI Al. (system zgrzewany)</t>
  </si>
  <si>
    <t xml:space="preserve">Rura KAN-therm PP STABI Al 25x4,2  PN20  03900025 (mb) KAN</t>
  </si>
  <si>
    <t xml:space="preserve">Rura PP fi 32 STABI Al. (system zgrzewany)</t>
  </si>
  <si>
    <t xml:space="preserve">Rura KAN-therm PP STABI Al 32x5,4  PN20 03900032 (mb) KAN</t>
  </si>
  <si>
    <t xml:space="preserve">Rura PP fi 16 PN 16 (system zgrzewany)</t>
  </si>
  <si>
    <t xml:space="preserve">Rura  PP-R    16x2.7    PN20  1229206031(mb) KAN</t>
  </si>
  <si>
    <t xml:space="preserve">Rura PP fi 20 PN 16 (system zgrzewany)</t>
  </si>
  <si>
    <t xml:space="preserve">Rura  PP-R    20x3,4    PN16  1229203001(mb) KAN</t>
  </si>
  <si>
    <t xml:space="preserve">Rura PP fi 25 PN 16 (system zgrzewany)</t>
  </si>
  <si>
    <t xml:space="preserve">Rura  PP-R    25x4,2    PN16  1229203003(mb) KAN</t>
  </si>
  <si>
    <t xml:space="preserve">Rura PP fi 32 PN 16 (system zgrzewany)</t>
  </si>
  <si>
    <t xml:space="preserve">Rura  PP-R    32x5,4    PN16 1229203005(mb) KAN</t>
  </si>
  <si>
    <t xml:space="preserve">Kolano PP fi 16 k.90 </t>
  </si>
  <si>
    <t xml:space="preserve">Kolanko 90st   PP-R   16  1209068010 KAN</t>
  </si>
  <si>
    <t xml:space="preserve">Kolano nyplowe PP fi 16 k.90 </t>
  </si>
  <si>
    <t xml:space="preserve">Kolanko nypl. 90st  PP-R   16   1209068022 KAN </t>
  </si>
  <si>
    <t xml:space="preserve">Kolano PP fi 16 k.45 </t>
  </si>
  <si>
    <t xml:space="preserve">Kolanko 45st  PP-R   16  1209068000 KAN</t>
  </si>
  <si>
    <t xml:space="preserve">Kolano nyplowe PP fi 16 k.45 </t>
  </si>
  <si>
    <t xml:space="preserve">Kolanko nypl. 45st   PP-R   16    1209068019 KAN</t>
  </si>
  <si>
    <t xml:space="preserve">Kolano PP z wieszakiem fi16x1/2"</t>
  </si>
  <si>
    <t xml:space="preserve">Kolanko z wieszakiem (uszami) 90st  PP-R   16x1/2"   1209069006 KAN</t>
  </si>
  <si>
    <t xml:space="preserve">Mufa PP fi 16</t>
  </si>
  <si>
    <t xml:space="preserve">Mufa PP-R   16  1209245001 KAN</t>
  </si>
  <si>
    <t xml:space="preserve">Mufa PP fi 16x1/2 gz</t>
  </si>
  <si>
    <t xml:space="preserve">Mufa PP-R  16xGZ1/2"  1209051003 KAN</t>
  </si>
  <si>
    <t xml:space="preserve">Mufa fi 16x1/2"gw</t>
  </si>
  <si>
    <t xml:space="preserve">Mufa  PP-R  16xGW1/2"   1209050002 KAN</t>
  </si>
  <si>
    <t xml:space="preserve">Trójnik PP fi 16</t>
  </si>
  <si>
    <t xml:space="preserve">Trójnik PP-R   16   1209257001 KAN</t>
  </si>
  <si>
    <t xml:space="preserve">Kolano PP fi 20 k.90 </t>
  </si>
  <si>
    <t xml:space="preserve">Kolanko 90st  PP-R   20   1209068011 KAN</t>
  </si>
  <si>
    <t xml:space="preserve">Kolano nyplowe PP fi 20 k.90 </t>
  </si>
  <si>
    <t xml:space="preserve">Kolanko nypl. 90st   PP-R   20    1209068023 KAN </t>
  </si>
  <si>
    <t xml:space="preserve">Kolano PP fi 20 k.45 </t>
  </si>
  <si>
    <t xml:space="preserve">Kolanko 45st  PP-R   20   1209068001 KAN</t>
  </si>
  <si>
    <t xml:space="preserve">Kolano nyplowe PP fi 20 k.45 </t>
  </si>
  <si>
    <t xml:space="preserve">Kolanko nypl. 45st   PP-R   20    1209068020 KAN</t>
  </si>
  <si>
    <t xml:space="preserve">Mufa PP fi 20</t>
  </si>
  <si>
    <t xml:space="preserve">Mufa PP-R   20   1209245002 KAN</t>
  </si>
  <si>
    <t xml:space="preserve">Mufa PP fi20x3/4"gz</t>
  </si>
  <si>
    <t xml:space="preserve">Mufa  PP-R  20xGZ3/4"  1209051005 KAN</t>
  </si>
  <si>
    <t xml:space="preserve">Mufa PP fi20x3/4"gw</t>
  </si>
  <si>
    <t xml:space="preserve">Mufa PP-R  20xGW3/4"  1209050004 KAN</t>
  </si>
  <si>
    <t xml:space="preserve">Trójnik PP fi 20</t>
  </si>
  <si>
    <t xml:space="preserve">Trójnik  PP-R   20   1209257002 KAN</t>
  </si>
  <si>
    <t xml:space="preserve">Kolano PP fi 25 k.90</t>
  </si>
  <si>
    <t xml:space="preserve">Kolanko 90st   PP-R   25   1209068012 KAN</t>
  </si>
  <si>
    <t xml:space="preserve">Kolano nyplowe PP fi 25 k.90</t>
  </si>
  <si>
    <t xml:space="preserve">Kolanko nypl. 90st   PP-R   25    1209068024 KAN</t>
  </si>
  <si>
    <t xml:space="preserve">Kolano PP fi 25 k.45</t>
  </si>
  <si>
    <t xml:space="preserve">Kolanko 45st  PP-R   25   1209068002 KAN </t>
  </si>
  <si>
    <t xml:space="preserve">Kolano nyplowe PP fi 25 k.45</t>
  </si>
  <si>
    <t xml:space="preserve">Kolanko nypl. 45st  PP-R   25    1209068021 KAN</t>
  </si>
  <si>
    <t xml:space="preserve">Mufa PP fi 25</t>
  </si>
  <si>
    <t xml:space="preserve">Mufa PP-R   25   1209245003 KAN</t>
  </si>
  <si>
    <t xml:space="preserve">Trójnik PP fi 25</t>
  </si>
  <si>
    <t xml:space="preserve">Trójnik  PP-R   25   1209257003 KAN</t>
  </si>
  <si>
    <t xml:space="preserve">Kolano PP fi 32 k 90</t>
  </si>
  <si>
    <t xml:space="preserve">Kolanko 90st   PP-R   32   1209068013 KAN </t>
  </si>
  <si>
    <t xml:space="preserve">Kolano nyplowe PP fi 32 k 90</t>
  </si>
  <si>
    <t xml:space="preserve">Kolanko nypl. 90st   PP-R   32    1209068025 KAN</t>
  </si>
  <si>
    <t xml:space="preserve">Kolano PP fi 32 k 45</t>
  </si>
  <si>
    <t xml:space="preserve">Kolanko 45st   PP-R   32  1209068003 KAN</t>
  </si>
  <si>
    <t xml:space="preserve">Kolano nyplowe PP fi 32 k 45</t>
  </si>
  <si>
    <t xml:space="preserve">Kolanko 45st  PP-R   32  1209068003 KAN</t>
  </si>
  <si>
    <t xml:space="preserve">Mufa PP fi 32</t>
  </si>
  <si>
    <t xml:space="preserve">Mufa  PP-R   32  1209245004 KAN</t>
  </si>
  <si>
    <t xml:space="preserve">Trójnik PP fi 32</t>
  </si>
  <si>
    <t xml:space="preserve">Trójnik  PP-R   32   1209257004 KAN</t>
  </si>
  <si>
    <t xml:space="preserve">Mufa redukcyjna nyplowa PP 20/16</t>
  </si>
  <si>
    <t xml:space="preserve">Redukcja  PP-R   20x16   1209220004 KAN</t>
  </si>
  <si>
    <t xml:space="preserve">Mufa redukcyjna nyplowa PP 25/20</t>
  </si>
  <si>
    <t xml:space="preserve">Redukcja  PP-R   25x20   1209220006 KAN</t>
  </si>
  <si>
    <t xml:space="preserve">Mufa redukcyjna nyplowa PP 32/25</t>
  </si>
  <si>
    <t xml:space="preserve">Redukcja PP-R   32x25   1209220008 KAN</t>
  </si>
  <si>
    <t xml:space="preserve">Mufa redukcyjna nyplowa PP 32/20</t>
  </si>
  <si>
    <t xml:space="preserve">Redukcja  PP-R   32x20  1209220007 KAN</t>
  </si>
  <si>
    <t xml:space="preserve">Wąż do gazu W/ww ½ L 1000</t>
  </si>
  <si>
    <t xml:space="preserve">Wąż do gazu  w/w  1/2" L=1000 200042 TUCAI </t>
  </si>
  <si>
    <t xml:space="preserve">Wąż do gazu W/ww ½ L 1200</t>
  </si>
  <si>
    <t xml:space="preserve">Wąż do gazu  w/w  1/2" L=1250 200043 TUCAI (1 szt.)</t>
  </si>
  <si>
    <t xml:space="preserve">Wąż do gazu W/ww ½ L 1500</t>
  </si>
  <si>
    <t xml:space="preserve">Wąż do gazu  w/w 1/2"  L=1500 200044 TUCAI (1 szt.)</t>
  </si>
  <si>
    <t xml:space="preserve">Zawór Gazowy ½ </t>
  </si>
  <si>
    <t xml:space="preserve">Zawór do gazu 1/2"    PO102  ARCO (1 szt.)</t>
  </si>
  <si>
    <t xml:space="preserve">Wodomierz W.Z 15</t>
  </si>
  <si>
    <t xml:space="preserve">Wodomierz GSD8-I AF Q3 1.6m3/h 1/2" zw  BMETERS  5903299931008</t>
  </si>
  <si>
    <t xml:space="preserve">Wodomierz c.w 15</t>
  </si>
  <si>
    <t xml:space="preserve">Wodomierz GSD8-I AC Q3 1.6m3/h 1/2" cw  BMETERS  5903299931015</t>
  </si>
  <si>
    <t xml:space="preserve">Łącznik wodomierza 1/2"</t>
  </si>
  <si>
    <t xml:space="preserve">Łącznik wodomierza DN15 z uszczelką, mosieżny, PERFEXIM  07-190-0150-000</t>
  </si>
  <si>
    <t xml:space="preserve">Wodomierz śrubowy do wody zimnej DN32 MWN</t>
  </si>
  <si>
    <t xml:space="preserve">Wodomierz  S 10 Master C+  dn 32 60-4866000-K00 Apator </t>
  </si>
  <si>
    <t xml:space="preserve">Wodomierz śrubowy do wody zimnej DN40 MWN </t>
  </si>
  <si>
    <t xml:space="preserve">Wodomierz MWN 40-08 Nubis 60-301900F-000  Apator</t>
  </si>
  <si>
    <t xml:space="preserve">Wodomierz śrubowy do wody zimnej DN 50 MWN</t>
  </si>
  <si>
    <t xml:space="preserve">Wodomierz MWN 50-08 Nubis  60-302000F-000  Apator</t>
  </si>
  <si>
    <t xml:space="preserve">Wodomierz śrubowy do wody zimnej DN65 MWN </t>
  </si>
  <si>
    <t xml:space="preserve">Wodomierz MWN 65-08  Nubis  60-302100F-000  Apator</t>
  </si>
  <si>
    <t xml:space="preserve">Rura C steel D15x1,2</t>
  </si>
  <si>
    <t xml:space="preserve">Rura STEEL ze stali węglowej, ocynkowana 15x1,2  620460.5 KAN (1 mb)</t>
  </si>
  <si>
    <t xml:space="preserve">Rura C steel D18x1,2</t>
  </si>
  <si>
    <t xml:space="preserve">Rura STEEL ze stali węglowej, ocynkowana 18x1,2  620461.6 KAN (1 mb)</t>
  </si>
  <si>
    <t xml:space="preserve">Rura C steel D22x1,2</t>
  </si>
  <si>
    <t xml:space="preserve">Rura STEEL ze stali węglowej, ocynkowana 22x1,5  620462.7 KAN (1 mb)</t>
  </si>
  <si>
    <t xml:space="preserve">Rura C steel D28x1,5</t>
  </si>
  <si>
    <t xml:space="preserve">Rura STEEL ze stali węglowej, ocynkowana 28x1,5  620463.8 KAN (1 mb)</t>
  </si>
  <si>
    <t xml:space="preserve">Kolano C steel 90º D15</t>
  </si>
  <si>
    <t xml:space="preserve">Kolano STEEL PRESS 90st  15    620155.8 KAN</t>
  </si>
  <si>
    <t xml:space="preserve">Kolano C steel 90º D18</t>
  </si>
  <si>
    <t xml:space="preserve">Kolano STEEL PRESS 90st  18    620156.9 KAN</t>
  </si>
  <si>
    <t xml:space="preserve">Kolano C steel 90º D22</t>
  </si>
  <si>
    <t xml:space="preserve">Kolano STEEL PRESS 90st  22    6240181  KAN</t>
  </si>
  <si>
    <t xml:space="preserve">Kolano C steel 90º D28</t>
  </si>
  <si>
    <t xml:space="preserve">Kolano STEEL PRESS 90st  28    6240190  KAN</t>
  </si>
  <si>
    <t xml:space="preserve">Kolano C steel 45º D15</t>
  </si>
  <si>
    <t xml:space="preserve">Kolano STEEL PRESS 45st  15    620170.1  KAN</t>
  </si>
  <si>
    <t xml:space="preserve">Kolano C steel 45º D18</t>
  </si>
  <si>
    <t xml:space="preserve">Kolano STEEL PRESS 45st  18    620171.2  KAN</t>
  </si>
  <si>
    <t xml:space="preserve">Kolano C steel 45º D22</t>
  </si>
  <si>
    <t xml:space="preserve">Kolano STEEL PRESS 45st  22    6240511  KAN</t>
  </si>
  <si>
    <t xml:space="preserve">Kolano C steel 45º D28</t>
  </si>
  <si>
    <t xml:space="preserve">Kolano STEEL PRESS 45st  28    6240520  KAN</t>
  </si>
  <si>
    <t xml:space="preserve">Trójnik C steel 15x15x15</t>
  </si>
  <si>
    <t xml:space="preserve">Trójnik STEEL PRESS  15   620249.3  KAN</t>
  </si>
  <si>
    <t xml:space="preserve">Trójnik C steel 18x18x18</t>
  </si>
  <si>
    <t xml:space="preserve">Trójnik STEEL PRESS  18   620250.4  KAN</t>
  </si>
  <si>
    <t xml:space="preserve">Trójnik C steel 28x28x28</t>
  </si>
  <si>
    <t xml:space="preserve">'Trójnik STEEL PRESS  28   6240575  KAN</t>
  </si>
  <si>
    <t xml:space="preserve">Trójnik C steel 22x18x22</t>
  </si>
  <si>
    <t xml:space="preserve">Trójnik STEEL PRESS  22x18x22   620261.4  KAN</t>
  </si>
  <si>
    <t xml:space="preserve">Trójnik C steel 28x15x28</t>
  </si>
  <si>
    <t xml:space="preserve">Trójnik STEEL PRESS  28x15x28   620262.5  KAN</t>
  </si>
  <si>
    <t xml:space="preserve">Trójnik C steel 22x22x22</t>
  </si>
  <si>
    <t xml:space="preserve">Trójnik STEEL PRESS  22   6240564  KAN</t>
  </si>
  <si>
    <t xml:space="preserve">Mufa redukcyjna C steel 22x15</t>
  </si>
  <si>
    <t xml:space="preserve">Mufa redukcyjna STEEL PRESS 22x15 620112.9   KAN</t>
  </si>
  <si>
    <t xml:space="preserve">Mufa redukcyjna C steel 22x18</t>
  </si>
  <si>
    <t xml:space="preserve">Redukcja nypl. STEEL PRESS 22x18 620216.3  KAN</t>
  </si>
  <si>
    <t xml:space="preserve">Złączka steel C D 22x1" GZ</t>
  </si>
  <si>
    <t xml:space="preserve">'Złączka STEEL PRESS  22xGZ1"     6241026  KAN</t>
  </si>
  <si>
    <t xml:space="preserve">Złączka steel C D 22x3/4" GW</t>
  </si>
  <si>
    <t xml:space="preserve">Złączka STEEL PRESS  22xGW3/4"     6240102  KAN</t>
  </si>
  <si>
    <t xml:space="preserve">Złączka steel C D28x1" GZ</t>
  </si>
  <si>
    <t xml:space="preserve">Złączka STEEL PRESS  28xGZ1"     6240146  KAN</t>
  </si>
  <si>
    <t xml:space="preserve">Złączka steel C D28x1" GW</t>
  </si>
  <si>
    <t xml:space="preserve">'Złączka STEEL PRESS  28xGW1"     6240124  KAN</t>
  </si>
  <si>
    <t xml:space="preserve">Złączka steel C D15x1/2" GZ</t>
  </si>
  <si>
    <t xml:space="preserve">Złączka STEEL PRESS  15xGZ1/2"     620228.4  KAN</t>
  </si>
  <si>
    <t xml:space="preserve">Złączka steel C D15x1/2" GW</t>
  </si>
  <si>
    <t xml:space="preserve">Złączka STEEL PRESS  15xGW1/2"     620237.2  KAN</t>
  </si>
  <si>
    <t xml:space="preserve">Kolano nyplowe C steel 90º D15</t>
  </si>
  <si>
    <t xml:space="preserve">Kolano nypl. STEEL PRESS 90st  15    620163.5  KAN</t>
  </si>
  <si>
    <t xml:space="preserve">Kolano nyplowe  Csteel 45º D15</t>
  </si>
  <si>
    <t xml:space="preserve">Kolano nypl. STEEL PRESS 45st  15    620177.8 KAN</t>
  </si>
  <si>
    <t xml:space="preserve">Kolano nyplowe  Csteel 45º D18</t>
  </si>
  <si>
    <t xml:space="preserve">'Kolano nypl. STEEL PRESS 45st  18    620178.9 KAN</t>
  </si>
  <si>
    <t xml:space="preserve">Kolano nyplowe  Csteel 45º D28</t>
  </si>
  <si>
    <t xml:space="preserve">Kolano nypl. STEEL PRESS 45st  28    6240476 KAN</t>
  </si>
  <si>
    <t xml:space="preserve">Kolano nyplowe C steel 90º D18</t>
  </si>
  <si>
    <t xml:space="preserve">Kolano nypl. STEEL PRESS 90st  18    620164.6  KAN</t>
  </si>
  <si>
    <t xml:space="preserve">Kolano nyplowe C steel 90º D22</t>
  </si>
  <si>
    <t xml:space="preserve">Kolano nypl. STEEL PRESS 90st  22    6240410   KAN</t>
  </si>
  <si>
    <t xml:space="preserve">Kolano nyplowe C steel 45 D22</t>
  </si>
  <si>
    <t xml:space="preserve">Kolano nypl. STEEL PRESS 45st  22    6240465   KAN</t>
  </si>
  <si>
    <t xml:space="preserve">Kolano nyplowe C steel 45 D28</t>
  </si>
  <si>
    <t xml:space="preserve">Czwórnik C steel D15</t>
  </si>
  <si>
    <t xml:space="preserve">Czwórnik przelot. STEEL PRESS 90st. 15x15x15x15  620288.9  KAN</t>
  </si>
  <si>
    <t xml:space="preserve">Trójnik redukcyjny steel D22x15x22</t>
  </si>
  <si>
    <t xml:space="preserve">Trójnik red. STEEL PRESS 22x15x22    620260.3 KAN</t>
  </si>
  <si>
    <t xml:space="preserve">Mufa steel D 15</t>
  </si>
  <si>
    <t xml:space="preserve">Mufa STEEL PRESS  15   620136.0   KAN</t>
  </si>
  <si>
    <t xml:space="preserve">Mufa steel D 18</t>
  </si>
  <si>
    <t xml:space="preserve">Mufa STEEL PRESS  18   620137.1   KAN</t>
  </si>
  <si>
    <t xml:space="preserve">Mufa steel D22</t>
  </si>
  <si>
    <t xml:space="preserve">Mufa STEEL PRESS  22   6240003   KAN</t>
  </si>
  <si>
    <t xml:space="preserve">Mufa steel D28</t>
  </si>
  <si>
    <t xml:space="preserve">Mufa STEEL PRESS  28   6240014   KAN</t>
  </si>
  <si>
    <t xml:space="preserve">Komplet naprawczy zestaw uszczelek</t>
  </si>
  <si>
    <t xml:space="preserve">Kpl.naprawczy - zest.uszcz.komp.EKO 2000 K99-0008 CERSANIT (1 szt.)</t>
  </si>
  <si>
    <t xml:space="preserve">Spiraflex fi 125 L-3m</t>
  </si>
  <si>
    <t xml:space="preserve">Rura Zwijana Spiro 125 ocynk 0,4mm/dł 3mb  ALNOR  SPR-C-125-040-0300</t>
  </si>
  <si>
    <t xml:space="preserve">Spiraflex fi 150 L-3m</t>
  </si>
  <si>
    <t xml:space="preserve">Rura Zwijana Spiro 150 ocynk 0,4mm/dł 3mb  ALNOR  SPR-C-150-040-0300</t>
  </si>
  <si>
    <t xml:space="preserve">Spiraflex fi 160 L-3m</t>
  </si>
  <si>
    <t xml:space="preserve">Rura Zwijana Spiro 160 ocynk 0,4mm/dł 3mb  ALNOR  SPR-C-160-040-0300</t>
  </si>
  <si>
    <t xml:space="preserve">Taśma aluminiowa zbrojona do klimatyzacji</t>
  </si>
  <si>
    <t xml:space="preserve">Taśma aluminiowa TELE. 72x45 zbrojona  UNIPAK</t>
  </si>
  <si>
    <t xml:space="preserve">Taśma izolacyjna PCV  szara 50 mmx33m</t>
  </si>
  <si>
    <t xml:space="preserve">Taśma tech. srebrna DUCT  48X45  UNIPAK</t>
  </si>
  <si>
    <t xml:space="preserve">Rura PE 50x3</t>
  </si>
  <si>
    <t xml:space="preserve">Rura PEHD100  DN    50 x  3,0  PN10   SDR17; 3121448760   Kaczmarek</t>
  </si>
  <si>
    <t xml:space="preserve">Złącze PE 50x2"GZ</t>
  </si>
  <si>
    <t xml:space="preserve">Złączka PE GZ  DN 50 x 2"  Alfa-Unidelta  601551</t>
  </si>
  <si>
    <t xml:space="preserve">Rura PE 25x2,3</t>
  </si>
  <si>
    <t xml:space="preserve">Rura PEHD100  DN    25 x  2.3  PN16   SDR11; 3121168760   Kaczmarek</t>
  </si>
  <si>
    <t xml:space="preserve">Rura PE 32x3.0</t>
  </si>
  <si>
    <t xml:space="preserve">Rura PEHD100  DN    32 x  3.0  PN16   SDR11; 3121268760  Kaczmarek</t>
  </si>
  <si>
    <t xml:space="preserve">Kolano PE-PE zaciskowe  fi 25</t>
  </si>
  <si>
    <t xml:space="preserve">Kolano PE DN25  Alfa-Unidelta  602025</t>
  </si>
  <si>
    <t xml:space="preserve">Kolano PE-PE zaciskowe  fi 32</t>
  </si>
  <si>
    <t xml:space="preserve">Kolano PE DN32  Alfa-Unidelta  602032</t>
  </si>
  <si>
    <t xml:space="preserve">Kolano PE - GZ zaciskowe fi 25x3/4"</t>
  </si>
  <si>
    <t xml:space="preserve">Kolano PE GZ  DN25x3/4"  Alfa-Unidelta  602525</t>
  </si>
  <si>
    <t xml:space="preserve">Kolano PE - GW zaciskowe fi 25x3/4"</t>
  </si>
  <si>
    <t xml:space="preserve">Kolano PE GW  DN25x3/4"  Alfa-Unidelta  602625</t>
  </si>
  <si>
    <t xml:space="preserve">Kolano PE - GW zaciskowe fi 32x 1"</t>
  </si>
  <si>
    <t xml:space="preserve">Kolano PE GW  DN32x1"   Alfa-Unidelta  602632</t>
  </si>
  <si>
    <t xml:space="preserve">Kolano PE - GZ zaciskowe fi 32x 1"</t>
  </si>
  <si>
    <t xml:space="preserve">Kolano PE GZ  DN32x1"   Alfa-Unidelta  602532</t>
  </si>
  <si>
    <t xml:space="preserve">Złącze PE 25x3/4" GW</t>
  </si>
  <si>
    <t xml:space="preserve">Złączka PE GW  DN25x3/4"  Alfa-Unidelta  601625</t>
  </si>
  <si>
    <t xml:space="preserve">Złącze PE 25x3/4" GZ</t>
  </si>
  <si>
    <t xml:space="preserve">Złączka PE GZ  DN25x3/4"  Alfa-Unidelta  601525</t>
  </si>
  <si>
    <t xml:space="preserve">Złącze PE 32x1" GZ</t>
  </si>
  <si>
    <t xml:space="preserve">Złączka PE GZ  DN32x1"  Alfa-Unidelta  601532</t>
  </si>
  <si>
    <t xml:space="preserve">Złącze PE 32x1" GW</t>
  </si>
  <si>
    <t xml:space="preserve">Złączka PE GW  DN32x1"  Alfa-Unidelta  601632</t>
  </si>
  <si>
    <t xml:space="preserve">Kolano chrom fi 15</t>
  </si>
  <si>
    <t xml:space="preserve">Kolanko CHROM 1/2"GW   07-452-0150-000 PERFEXIM (1 szt.)</t>
  </si>
  <si>
    <t xml:space="preserve">Kolano chrom fi 15 nyplowe</t>
  </si>
  <si>
    <t xml:space="preserve">Kolanko CHROM 1/2"GW/GZ   07-451-0150-000 PERFEXIM (1 szt.)</t>
  </si>
  <si>
    <t xml:space="preserve">Trójnik chrom fi 15</t>
  </si>
  <si>
    <t xml:space="preserve">Trójnik CHROM 1/2"GW  07-453-0150-000 PERFEXIM (1 szt.)</t>
  </si>
  <si>
    <t xml:space="preserve">Mufa chrom fi 15</t>
  </si>
  <si>
    <t xml:space="preserve">Mufka CHROM 1/2"  07-454-0150-000 PERFEXIM (1 szt.)</t>
  </si>
  <si>
    <t xml:space="preserve">Nypel chrom fi 15</t>
  </si>
  <si>
    <t xml:space="preserve">Nypel CHROM 1/2 07-520-0150-000 PERFEXIM (1 szt.)</t>
  </si>
  <si>
    <t xml:space="preserve">Nypel red. chrom  1/2"x3/8" </t>
  </si>
  <si>
    <t xml:space="preserve">Nypel red.CHROM 1/2x3/8 07-515-1015-000  PERFEXIM </t>
  </si>
  <si>
    <t xml:space="preserve">Nypel red. mosiężny 1/2"x3/8"</t>
  </si>
  <si>
    <t xml:space="preserve">Nypel mos. wzmoc.1/2"x3/8"  07-007-1510-000  PERFEXIM</t>
  </si>
  <si>
    <t xml:space="preserve">Nypel chrom fi 3/8"</t>
  </si>
  <si>
    <t xml:space="preserve">Nypel CHROM 3/8 07-520-0100-000 PERFEXIM (1 szt.)</t>
  </si>
  <si>
    <t xml:space="preserve">Nypel mosiężny 1/2"</t>
  </si>
  <si>
    <t xml:space="preserve">Nypel mos. wzmoc.1/2"  07-004-0150-000  PERFEXIM</t>
  </si>
  <si>
    <t xml:space="preserve">Mufa mosięzna 1/2"</t>
  </si>
  <si>
    <t xml:space="preserve">Mufka mos. 1/2" 0050 RUMET</t>
  </si>
  <si>
    <t xml:space="preserve">Nypel mosiężny 3/4"</t>
  </si>
  <si>
    <t xml:space="preserve">Nypel mos. wzmoc.3/4"  07-004-0200-000  PERFEXIM</t>
  </si>
  <si>
    <t xml:space="preserve">Mufa mosięzna 3/4"</t>
  </si>
  <si>
    <t xml:space="preserve">Mufka mos. 3/4" 0052 RUMET</t>
  </si>
  <si>
    <t xml:space="preserve">Cu Rura 15x1mm  twarda</t>
  </si>
  <si>
    <t xml:space="preserve">Cu.Rura SANKO  15x1mm*5 RMT01510SA (1 mb)</t>
  </si>
  <si>
    <t xml:space="preserve">Cu Trójnik 15</t>
  </si>
  <si>
    <t xml:space="preserve">Cu.Trójnik 15  1513015 SANHA  (1 szt.)</t>
  </si>
  <si>
    <t xml:space="preserve">Cu Łuk 90º</t>
  </si>
  <si>
    <t xml:space="preserve">Cu. Łuk 15  15002A15E  SANHA  (1 szt.)</t>
  </si>
  <si>
    <t xml:space="preserve">Cu Trójnik 15x15x15</t>
  </si>
  <si>
    <t xml:space="preserve">Cu.Trójnik 15 1513015 SANHA  (1 szt.)</t>
  </si>
  <si>
    <t xml:space="preserve">Cu Mufa 15</t>
  </si>
  <si>
    <t xml:space="preserve">Cu.Mufa 15  1527015 SANHA  (1 szt.)</t>
  </si>
  <si>
    <t xml:space="preserve">Odpowietrznik ręczny ½</t>
  </si>
  <si>
    <t xml:space="preserve">Odpowietrznik ręczny 1/2" R90X003 Giacomini     (1 szt.)</t>
  </si>
  <si>
    <t xml:space="preserve">Krata do studzienki burzowej</t>
  </si>
  <si>
    <t xml:space="preserve">Wpust żel.uliczny D400  40T   H-150  W0200-4017-2100-000 KZO (1 szt.)</t>
  </si>
  <si>
    <t xml:space="preserve">Właz typ ciężki 15t</t>
  </si>
  <si>
    <t xml:space="preserve">Właz kanałowy BO 600    12,5-15t   H-150 W0100-1212-0100-000  KZO  (1 szt.)</t>
  </si>
  <si>
    <t xml:space="preserve">Adapter złączka do rur EUROK gw. ¾</t>
  </si>
  <si>
    <t xml:space="preserve">Adapter złączka do rur EUROK. gw 3/4"x16  R179Ex024 Giacomini   (1 szt.)</t>
  </si>
  <si>
    <t xml:space="preserve">Ergolit do temp.-35C</t>
  </si>
  <si>
    <t xml:space="preserve">Płyn do instalacji na bazie glikolu propylenowego FACTORY EKO  -35*C, kanister 20 litrów, (50% glikol) (1 l.)</t>
  </si>
  <si>
    <t xml:space="preserve">Uszczelki fibrowe ¾’ </t>
  </si>
  <si>
    <t xml:space="preserve">Uszczelka wodomierza 3/4" fibra </t>
  </si>
  <si>
    <t xml:space="preserve">Uszczelka wężyka gumowa 1/2</t>
  </si>
  <si>
    <t xml:space="preserve">Uszczelka wężyka 1/2" gumowa </t>
  </si>
  <si>
    <t xml:space="preserve">Uszczelka baterii fibrowa 1/2"</t>
  </si>
  <si>
    <t xml:space="preserve">Uszczelka wężyka 1/2" fibrowa</t>
  </si>
  <si>
    <t xml:space="preserve">Uszczelka węża fibrowa  3/8 </t>
  </si>
  <si>
    <t xml:space="preserve">Uszczelka wężyka 3/8" fibrowa</t>
  </si>
  <si>
    <t xml:space="preserve">Uszczelka gumowa 3/8</t>
  </si>
  <si>
    <t xml:space="preserve">Uszczelka wężyka 3/8" gumowa </t>
  </si>
  <si>
    <t xml:space="preserve">Uszczelka gumowa 3/4</t>
  </si>
  <si>
    <t xml:space="preserve">Uszczelka wężyka, na krzywkę baterii, wąż pralki (gumowa)  3/4</t>
  </si>
  <si>
    <t xml:space="preserve">Uszczelka kołnierzowa DN32</t>
  </si>
  <si>
    <t xml:space="preserve">Uszczelka kołnierza b/azb. Dn 32/3 BUK32 ADAMET  (1 szt.)</t>
  </si>
  <si>
    <t xml:space="preserve">Uszczelka kołnierzowa DN40</t>
  </si>
  <si>
    <t xml:space="preserve">Uszczelka kołnierza b/azb. Dn 40/3 BUK40  ADAMET  (1 szt.)</t>
  </si>
  <si>
    <t xml:space="preserve">Uszczelka kołnierzowa DN65</t>
  </si>
  <si>
    <t xml:space="preserve">Uszczelka kołnierza b/azb. Dn 65/3 BUK65 ADAMET  (1 szt.)</t>
  </si>
  <si>
    <t xml:space="preserve">Uszczelka kołnierzowa DN80</t>
  </si>
  <si>
    <t xml:space="preserve">Uszczelka kołnierza b/azb. Dn 80/3 BUK80 ADAMET  (1 szt.)</t>
  </si>
  <si>
    <t xml:space="preserve">Uszczelka kołnierzowa DN100</t>
  </si>
  <si>
    <t xml:space="preserve">Uszczelka kołnierza b/azb. Dn 100/3 BUK100 ADAMET  (1 szt.)</t>
  </si>
  <si>
    <t xml:space="preserve">Uszczelka holendra 20</t>
  </si>
  <si>
    <t xml:space="preserve">Uszczelka hol.EKO 20  ABDO20.U</t>
  </si>
  <si>
    <t xml:space="preserve">Uszczelka holendra 25</t>
  </si>
  <si>
    <t xml:space="preserve">Uszczelka hol.EKO 25  ABDO25.U</t>
  </si>
  <si>
    <t xml:space="preserve">Uszczelka holendra 32</t>
  </si>
  <si>
    <t xml:space="preserve">Uszczelka hol.EKO 32  ABDO2032.U</t>
  </si>
  <si>
    <t xml:space="preserve">Uszczelka holendra 40</t>
  </si>
  <si>
    <t xml:space="preserve">Uszczelka hol.EKO 40  ABDO40.U</t>
  </si>
  <si>
    <t xml:space="preserve">Uszczelka holendra 50</t>
  </si>
  <si>
    <t xml:space="preserve">Uszczelka hol.EKO 50  ABDO50.U</t>
  </si>
  <si>
    <t xml:space="preserve">Uszczelka holendra 65</t>
  </si>
  <si>
    <t xml:space="preserve">Uszczelka hol.EKO 65  ABDO65.U</t>
  </si>
  <si>
    <t xml:space="preserve">Rura Al./pe-rt 16</t>
  </si>
  <si>
    <t xml:space="preserve">Rura AL/PERT 16x2,0  B212002002  Comap (1 mb)</t>
  </si>
  <si>
    <t xml:space="preserve">Rura Al./pe-rt 20</t>
  </si>
  <si>
    <t xml:space="preserve">Rura AL/PERT 20x2,0 B212004001  Comap (1 mb)</t>
  </si>
  <si>
    <t xml:space="preserve">Rura Al./pe-rt 25</t>
  </si>
  <si>
    <t xml:space="preserve">Rura AL/PERT 25x2,5 0.9625 KAN</t>
  </si>
  <si>
    <t xml:space="preserve">Rura Al./pe-rt 26</t>
  </si>
  <si>
    <t xml:space="preserve">Rura AL/PERT 26x3,0 B212005001  Comap </t>
  </si>
  <si>
    <t xml:space="preserve">Rura Al./pe-rt 32</t>
  </si>
  <si>
    <t xml:space="preserve">Rura AL/PERT 32x3,0 B212006001 Comap (1 mb)</t>
  </si>
  <si>
    <t xml:space="preserve">Podejście do bat. Press kątowe z uszami 16x1/2"</t>
  </si>
  <si>
    <t xml:space="preserve"> Kolano mos.ścienne zapras.z łap.GW 16x1/2     U55061612 QIK </t>
  </si>
  <si>
    <t xml:space="preserve">Podejście do bat. Press 16x1/2" Gw z korkiem i nakr. M8</t>
  </si>
  <si>
    <t xml:space="preserve">Podejście do bat. PRESS PPSU 16  GW1/2" z korkiem i nakr.M8  K-905000 KAN</t>
  </si>
  <si>
    <t xml:space="preserve">Kolano mosiężne press 90 st. 16x1/2 GW</t>
  </si>
  <si>
    <t xml:space="preserve">Kolano mos. zapras. GW 16x1/2   U55001612 QIK</t>
  </si>
  <si>
    <t xml:space="preserve">Kolano mosiężne press 90 st. 16x1/2 GZ</t>
  </si>
  <si>
    <t xml:space="preserve">Kolano mos. zapras. GZ 16x1/2   U55011612 QIK</t>
  </si>
  <si>
    <t xml:space="preserve">Podejście do baterii  press z uszami 16 x ½  Gw i korkiem</t>
  </si>
  <si>
    <t xml:space="preserve">Podejście do baterii press z uszami 20x ½  GW i korkiem</t>
  </si>
  <si>
    <t xml:space="preserve">Kolano mos.ścienne zapras.z łap.GW 20x1/2     U550220121 QIK</t>
  </si>
  <si>
    <t xml:space="preserve">Kolana  press 16x16 </t>
  </si>
  <si>
    <t xml:space="preserve"> Kolano mos. zapras.16   U55031616 QIK</t>
  </si>
  <si>
    <t xml:space="preserve">Kolana press 20x20 </t>
  </si>
  <si>
    <t xml:space="preserve">Kolano mos. zapras.20   U550320201 QIK</t>
  </si>
  <si>
    <t xml:space="preserve">Kolana press 25x25</t>
  </si>
  <si>
    <t xml:space="preserve">Kolanko PRESS PPSU   25        K-900402  KAN</t>
  </si>
  <si>
    <t xml:space="preserve">Kolana press 26x26</t>
  </si>
  <si>
    <t xml:space="preserve"> Kolano mos. zapras.26    U55032626 QIK</t>
  </si>
  <si>
    <t xml:space="preserve">Kolana press 32x32 </t>
  </si>
  <si>
    <t xml:space="preserve">Kolano mos. zapras.32    U55033232 QIK</t>
  </si>
  <si>
    <t xml:space="preserve">Trójniki press 16x16x16 </t>
  </si>
  <si>
    <t xml:space="preserve">Trójnik mos. zapras. 16                U5523161616 QIK</t>
  </si>
  <si>
    <t xml:space="preserve">Trójniki press 20x20x20 </t>
  </si>
  <si>
    <t xml:space="preserve"> Trójnik mos. zapras. 20                U55232020201 QIK</t>
  </si>
  <si>
    <t xml:space="preserve">Trójniki press 20x16x20 </t>
  </si>
  <si>
    <t xml:space="preserve"> Trójnik  mos. zapras.20x16x20          U55232016201 QIK</t>
  </si>
  <si>
    <t xml:space="preserve">Trójnik press 25x20x25 </t>
  </si>
  <si>
    <t xml:space="preserve">Trójnik PRESS PPSU  25/20/25    K-900605  KAN</t>
  </si>
  <si>
    <t xml:space="preserve">Trójnik press 26x20x26</t>
  </si>
  <si>
    <t xml:space="preserve"> Trójnik  mos. zapras.26x20x26          U55232620261 QIK</t>
  </si>
  <si>
    <t xml:space="preserve">Trójnik press 20x16x20</t>
  </si>
  <si>
    <t xml:space="preserve">Trójnik press 25x25x25 </t>
  </si>
  <si>
    <t xml:space="preserve"> Trójnik mos. zapras. 25         K-900502 KAN</t>
  </si>
  <si>
    <t xml:space="preserve">Trójnik press 16x1/2x16 GW</t>
  </si>
  <si>
    <t xml:space="preserve">Trójnik mos. zapras. GW  16x1/2x16      U5520161216 QIK</t>
  </si>
  <si>
    <t xml:space="preserve">Złączka press 16 x ½ GZ </t>
  </si>
  <si>
    <t xml:space="preserve">Złączka mos. zapras.Gz 16x1/2      U55111612 QIK</t>
  </si>
  <si>
    <t xml:space="preserve">Złączka press 16x ½ GW</t>
  </si>
  <si>
    <t xml:space="preserve">Złączka mos. zapras.GW 16x1/2      U55101612 QIK</t>
  </si>
  <si>
    <t xml:space="preserve">Złączka press 20x ½ GW</t>
  </si>
  <si>
    <t xml:space="preserve">Złączka mos. zapras.GW 20x1/2      U551020121 QIK</t>
  </si>
  <si>
    <t xml:space="preserve">Złączka press 20x ½ GZ</t>
  </si>
  <si>
    <t xml:space="preserve">Złączka mos. zapras.Gz 20x1/2      U551120121 QIK</t>
  </si>
  <si>
    <t xml:space="preserve">Złączka press 20x3/4GZ</t>
  </si>
  <si>
    <t xml:space="preserve">Złączka mos. zapras.Gz 20x3/4      U551120341 QIK</t>
  </si>
  <si>
    <t xml:space="preserve">Złączka press 20x3/4 GW</t>
  </si>
  <si>
    <t xml:space="preserve"> Złączka mos. zapras.GW 20x3/4      U551020341 QIK</t>
  </si>
  <si>
    <t xml:space="preserve">Złączka mosiężna press 26/1”GZ</t>
  </si>
  <si>
    <t xml:space="preserve">Złączka mos. zapras.Gz 26x1         U551126100 QIK</t>
  </si>
  <si>
    <t xml:space="preserve">Złączka mosiężna press 26/1”GW</t>
  </si>
  <si>
    <t xml:space="preserve"> Złączka mos. zapras.GW 26x1        U551026100 QIK</t>
  </si>
  <si>
    <t xml:space="preserve">Złączka mosiężna press 32x1”GZ</t>
  </si>
  <si>
    <t xml:space="preserve"> Złączka mos. zapras.Gz 32x1         U551132100 QIK</t>
  </si>
  <si>
    <t xml:space="preserve">Złączka mosiężna press 32x1”GW</t>
  </si>
  <si>
    <t xml:space="preserve"> Złączka mos. zapras.GW 32x1    U551032100 QIK</t>
  </si>
  <si>
    <t xml:space="preserve">Złączka mosiężna press 32x1 1/4”GW</t>
  </si>
  <si>
    <t xml:space="preserve">Złączka PRESS 32  GW11/4" K-900104 KAN</t>
  </si>
  <si>
    <t xml:space="preserve">Złączka mosiężna press 32x1 1/4”GZ</t>
  </si>
  <si>
    <t xml:space="preserve">Złączka PRESS 32  GZ11/4" K-900006  KAN</t>
  </si>
  <si>
    <t xml:space="preserve">Lącznik redukcyjny press PPSU 20/16</t>
  </si>
  <si>
    <t xml:space="preserve">Łącznik PRESS PPSU reduk. 20/16 K-900350  KAN</t>
  </si>
  <si>
    <t xml:space="preserve">Łącznik redukcyjny press PPSU 26/20</t>
  </si>
  <si>
    <t xml:space="preserve">Łącznik PRESS PPSU reduk.  26/20  K-070076  KAN</t>
  </si>
  <si>
    <t xml:space="preserve">Złączka mos. press 20x16</t>
  </si>
  <si>
    <t xml:space="preserve"> Złączka mos. zapras.redk.20x16       U553320161 QIK</t>
  </si>
  <si>
    <t xml:space="preserve">Dwuzłączka press 16x16 </t>
  </si>
  <si>
    <t xml:space="preserve"> Złączka mos. zapras.16              U55331616 QIK</t>
  </si>
  <si>
    <t xml:space="preserve">Dwuzłączka  press 20x20 </t>
  </si>
  <si>
    <t xml:space="preserve">Złączka mos. zapras.20    U553320201 QIK</t>
  </si>
  <si>
    <t xml:space="preserve">Dwuzłączka  press 25x25</t>
  </si>
  <si>
    <t xml:space="preserve">Łącznik PRESS PPSU  25        K-900252  KAN</t>
  </si>
  <si>
    <t xml:space="preserve">Dwuzłączka  press 26x26</t>
  </si>
  <si>
    <t xml:space="preserve">Złączka mos. zapras.26                     U55332626 QIK</t>
  </si>
  <si>
    <t xml:space="preserve">Dwuzłączka  press 32x32</t>
  </si>
  <si>
    <t xml:space="preserve">Złączka mos. zapras.32                    U55333232 QIK</t>
  </si>
  <si>
    <t xml:space="preserve">Półśrubunek mosięzny press z pł. Uszczelnieniem 16x1/2"</t>
  </si>
  <si>
    <t xml:space="preserve">Półśrubunek zaprasowywany  PRESS PPSU 16 GW1/2"  K-080250 KAN</t>
  </si>
  <si>
    <t xml:space="preserve">Półśrubunek mosiężny press z pł. Uszcz. 16x3/4"</t>
  </si>
  <si>
    <t xml:space="preserve">Półśrubunek zaprasowywany  PRESS PPSU 16 GW3/4"  K-080251 KAN</t>
  </si>
  <si>
    <t xml:space="preserve">Półśrubunek mosiężny press z pł. Uszcz. 20x3/4"</t>
  </si>
  <si>
    <t xml:space="preserve">Półśrubunek zaprasowywany  PRESS PPSU 20 GW3/4"  K-080253  KAN</t>
  </si>
  <si>
    <t xml:space="preserve">Płytka montażowa do podejśc do baterii L-50</t>
  </si>
  <si>
    <t xml:space="preserve">Płytka montażowa do podejść podwójna (L=50mm)  6090.080  (10/120)</t>
  </si>
  <si>
    <t xml:space="preserve">Płytka montażowa do podejśc do baterii L-80</t>
  </si>
  <si>
    <t xml:space="preserve">Płytka montażowa do podejść podwójna (L=80mm)  6090.070   KAN</t>
  </si>
  <si>
    <t xml:space="preserve">Płytka montażowa do podejśc do baterii L-150</t>
  </si>
  <si>
    <t xml:space="preserve">Płytka montażowa do podejść podwójna (L=150mm)  6090.060   KAN</t>
  </si>
  <si>
    <t xml:space="preserve">Profil montażowy ze stopka 30x30x2 L - 500</t>
  </si>
  <si>
    <t xml:space="preserve">Profil montaż.ze stopka typ A SS-O-A-500  30x30x2 ; 80930305000 NICZUK </t>
  </si>
  <si>
    <t xml:space="preserve">Profil montażowy 30x30x2 L 2000</t>
  </si>
  <si>
    <t xml:space="preserve">Profil montaż-szyna.typ A gr.2 mm 30X30    SZ-A2,0-2000 80730302020 NICZUK </t>
  </si>
  <si>
    <t xml:space="preserve">Pręt. Gwintowany M8x1000</t>
  </si>
  <si>
    <t xml:space="preserve">Pręt gwintowany M8X1000  81470081000 NICZUK</t>
  </si>
  <si>
    <t xml:space="preserve">Pręt gwintowany M10x1000</t>
  </si>
  <si>
    <t xml:space="preserve">Pręt gwintowany M10X1000 81470101000 NICZUK</t>
  </si>
  <si>
    <t xml:space="preserve">Pręt gwintowany M12x1000</t>
  </si>
  <si>
    <t xml:space="preserve">Pręt gwintowany M12X1000  81470121000 NICZUK</t>
  </si>
  <si>
    <t xml:space="preserve">Tuleja rozpreżna M8X30</t>
  </si>
  <si>
    <t xml:space="preserve">Tulejka rozprężna M8x30 Stalowa  TRSA-M8    81420008000 NICZUK</t>
  </si>
  <si>
    <t xml:space="preserve">Tuleja rozprężna M10x30</t>
  </si>
  <si>
    <t xml:space="preserve">Tulejka rozprężna M10x40 Stalowa  TRSA-M10 81420010000 NICZUK</t>
  </si>
  <si>
    <t xml:space="preserve">Tuleja rozprężna M12x30</t>
  </si>
  <si>
    <t xml:space="preserve">Tulejka rozprężna M12x50 Stalowa  TRS-M12 81410012000 NICZUK</t>
  </si>
  <si>
    <t xml:space="preserve">Złączka pręta M8x24</t>
  </si>
  <si>
    <t xml:space="preserve">Złączka pręta M8X24  ZL-M8   81400008000 NICZUK</t>
  </si>
  <si>
    <t xml:space="preserve">Złączka pręta M10x24</t>
  </si>
  <si>
    <t xml:space="preserve">Złączka pręta M10X30  ZL-M10  81400010000 NICZUK</t>
  </si>
  <si>
    <t xml:space="preserve">Złączka pręta M12x24</t>
  </si>
  <si>
    <t xml:space="preserve">Złączka pręta M12X36  ZL-M12 81400012000  NICZUK</t>
  </si>
  <si>
    <t xml:space="preserve">Zestaw podtynkowy WC kpl.</t>
  </si>
  <si>
    <t xml:space="preserve">DuofixBasic UP100 do WC   + wspornik 111.170.00.1 GEBERIT </t>
  </si>
  <si>
    <t xml:space="preserve">Wężyk 1/2 x 1/2  L-50</t>
  </si>
  <si>
    <t xml:space="preserve">Wężyk kwas.1/2*1/2 gw/gw l-50   3623 TUCAI</t>
  </si>
  <si>
    <t xml:space="preserve">Wężyk 1/2 x 3/8  L-50</t>
  </si>
  <si>
    <t xml:space="preserve">Wężyk kwas.3/8*1/2 gw/gw l-50  3810 TUCAI </t>
  </si>
  <si>
    <t xml:space="preserve">Wężyk 1/2 x 1/2  L-80</t>
  </si>
  <si>
    <t xml:space="preserve">Wężyk kwas.1/2*1/2 gw/gw l-80  3954 TUCAI</t>
  </si>
  <si>
    <t xml:space="preserve">Wężyk do baterii 1/2"x1/2" L -15</t>
  </si>
  <si>
    <t xml:space="preserve">Wężyk kwas.1/2*1/2 gw/gw l-15  5709 TUCAI</t>
  </si>
  <si>
    <t xml:space="preserve">Wężyk 3/8x1/2 gw/gw L 50</t>
  </si>
  <si>
    <t xml:space="preserve">Wężyk kwas.3/8*1/2 gw/gw l-50  3810 TUCAI</t>
  </si>
  <si>
    <t xml:space="preserve">Węzyk 3/8"x3/8" L-20 GW/GW</t>
  </si>
  <si>
    <t xml:space="preserve">Wężyk kwas.3/8*3/8 gw/gw l-20 3811  TUCAI</t>
  </si>
  <si>
    <t xml:space="preserve">Węzyk 3/8"x3/8" L-30 GW/GW</t>
  </si>
  <si>
    <t xml:space="preserve">Wężyk kwas.3/8*3/8 gw/gw l-30 2562  TUCAI</t>
  </si>
  <si>
    <t xml:space="preserve">Wężyk 1/2x1/2 L - 30 GW/GW</t>
  </si>
  <si>
    <t xml:space="preserve">Wężyk kwas.1/2*1/2 gw/gw l-30 3618 TUCAI</t>
  </si>
  <si>
    <t xml:space="preserve">Mocowanie miski ustępowej WC fi 6x80</t>
  </si>
  <si>
    <t xml:space="preserve">Kpl.mocowania miski ustępowej WC   6x80 H541022102110 JAR-MAT </t>
  </si>
  <si>
    <t xml:space="preserve">kpl.</t>
  </si>
  <si>
    <t xml:space="preserve">Kołki mocowania sedesu fi 10</t>
  </si>
  <si>
    <t xml:space="preserve">Śruba do deski S-10,S-11 długie , Winkiel</t>
  </si>
  <si>
    <t xml:space="preserve">Taśma techniczna szara</t>
  </si>
  <si>
    <t xml:space="preserve">Taśma tech.srebrna  48x9   T4PES489     CONCEPT</t>
  </si>
  <si>
    <t xml:space="preserve">Izolacja niebieska 018-06/2 m</t>
  </si>
  <si>
    <t xml:space="preserve">Izolacja NIEBIESKA  018-06/2m ;KF060184418PE0CB  CONCEPT </t>
  </si>
  <si>
    <t xml:space="preserve">Izolacja niebieska 022-06/2</t>
  </si>
  <si>
    <t xml:space="preserve">Izolacja NIEBIESKA  022-06/2m  KF060224418PE0CB CONCEPT </t>
  </si>
  <si>
    <t xml:space="preserve">Izolacja czerwona 018-06/2 m</t>
  </si>
  <si>
    <t xml:space="preserve">Izolacja czerwona  018-06/2m  KF060184418PE0CR CONCEPT  </t>
  </si>
  <si>
    <t xml:space="preserve">Izolacja czerwona 022-06/2m</t>
  </si>
  <si>
    <t xml:space="preserve">Izolacja czerwona  022-06/2m  KF060224418PE0CR CONCEPT </t>
  </si>
  <si>
    <t xml:space="preserve">Rura osłonowa peszel czerwona 18/23</t>
  </si>
  <si>
    <t xml:space="preserve">Rura osłonowa (peszel16)  CZERWONY   18/23 </t>
  </si>
  <si>
    <t xml:space="preserve">Rura osłonowa peszel niebieska 18/23</t>
  </si>
  <si>
    <t xml:space="preserve">Rura osłonowa (peszel16)  NIEBIESKI 18/23</t>
  </si>
  <si>
    <t xml:space="preserve">Rozeta D15</t>
  </si>
  <si>
    <t xml:space="preserve">Rozetka 15  AQUER R15</t>
  </si>
  <si>
    <t xml:space="preserve">Rozeta D22</t>
  </si>
  <si>
    <t xml:space="preserve">Rozetka 22  AQUER R22</t>
  </si>
  <si>
    <t xml:space="preserve">Sylikon sanitarny biały</t>
  </si>
  <si>
    <t xml:space="preserve">SILIKON Sanitar 300ml-biały 6700232  UNIPAK</t>
  </si>
  <si>
    <t xml:space="preserve">Sylikon sanitarny bezbarwny</t>
  </si>
  <si>
    <t xml:space="preserve">SILIKON Sanitar 300ml-bezbarwny 6700234 UNIPAK   </t>
  </si>
  <si>
    <t xml:space="preserve">Środek poślizgowy 500g Unipak</t>
  </si>
  <si>
    <t xml:space="preserve">SUPER GLIDEX  400g.  butelka  2100040 UNIPAK</t>
  </si>
  <si>
    <t xml:space="preserve">Nić uszczelniająca mała</t>
  </si>
  <si>
    <t xml:space="preserve">Nić uszczelniająca MAŁA  LOCTITE-55       dł-50m UNIPAK </t>
  </si>
  <si>
    <t xml:space="preserve">Nić uszczelniająca duża</t>
  </si>
  <si>
    <t xml:space="preserve">Nić uszczelniająca DUŻA  LOCTITE-55       dł-160m UNIPAK </t>
  </si>
  <si>
    <t xml:space="preserve">Taśma uszczelniająca mała teflonowa</t>
  </si>
  <si>
    <t xml:space="preserve">Taśma uszcz.woda uni  teflonowa  0,075x12   UNIPAK </t>
  </si>
  <si>
    <t xml:space="preserve">Taśma uszczelniająca duża teflonowa</t>
  </si>
  <si>
    <t xml:space="preserve">Taśma uszcz.woda midi  teflonowa   0,1x12  UNIPAK </t>
  </si>
  <si>
    <t xml:space="preserve">Pasta uszczelniająca 65 g</t>
  </si>
  <si>
    <t xml:space="preserve"> 65G tubka 5000006 Unipak </t>
  </si>
  <si>
    <t xml:space="preserve">Pakuły lniane 100g </t>
  </si>
  <si>
    <t xml:space="preserve">Pakuły lniane konfek. białe 100g wark. 1500011 (1 szt.)  UNIPAK </t>
  </si>
  <si>
    <t xml:space="preserve">Tarcza diamentowa do cięcia met. 125x1,0</t>
  </si>
  <si>
    <t xml:space="preserve">Tarcza diamentowa korundowa do cięcia  125x1,0  (1 szt.)  KING SPOR</t>
  </si>
  <si>
    <t xml:space="preserve">Zaprawa montażowa szybkoschnąca,wodoodporna 5 kg</t>
  </si>
  <si>
    <t xml:space="preserve">Zaprawa klejowa szybkowiążąca CX5 5kg Cersanit </t>
  </si>
  <si>
    <t xml:space="preserve">Pianka montażowa z aplikatorem</t>
  </si>
  <si>
    <t xml:space="preserve">Pianka montażowa wężykowa  PROFIL  750ml   SOUDAL</t>
  </si>
  <si>
    <t xml:space="preserve">Złączka PCV 110 (traper) z uszczelką</t>
  </si>
  <si>
    <t xml:space="preserve">Połączenie żeliwo-PVC (traper) 124-110 z uszcz. 0734203300   Kaczmarek</t>
  </si>
  <si>
    <t xml:space="preserve">Złączka PCV 160 (traper) z uszczelką</t>
  </si>
  <si>
    <t xml:space="preserve">Połączenie żeliwo-PVC (traper) 176-160 z uszcz. 0734233300  Kaczmarek</t>
  </si>
  <si>
    <t xml:space="preserve">Korek 1/2" do prób szczelności czerwony</t>
  </si>
  <si>
    <t xml:space="preserve">Korek 1/2" do prób szczelności czerwony  1135499  UPONOR  </t>
  </si>
  <si>
    <t xml:space="preserve">Korek 1/2" do prób szczelności niebieski</t>
  </si>
  <si>
    <t xml:space="preserve">Korek 1/2" do prób szczelności niebieski  1135501  UPONOR  </t>
  </si>
  <si>
    <t xml:space="preserve">Uszczelka grzybka baterii 1/2 ADAMET</t>
  </si>
  <si>
    <t xml:space="preserve">Uszczelka grzybka baterii 1/2 gumowa czarna</t>
  </si>
  <si>
    <t xml:space="preserve">Zawór kąt. Bateryjny grzybkowy 1/2x3/8 </t>
  </si>
  <si>
    <t xml:space="preserve">Zawór kąt.bat.grzybkowy 1/2*3/8 052120699 Schell </t>
  </si>
  <si>
    <t xml:space="preserve">Zawór kąt. Bateryjny grzybkowy 1/2x3/4 </t>
  </si>
  <si>
    <t xml:space="preserve">Zawór kąt.bat.grzybkowy 1/2*3/4 033000699 Schell  </t>
  </si>
  <si>
    <t xml:space="preserve">Zawór kąt. Bateryjny grzybkowy 1/2x1/2 </t>
  </si>
  <si>
    <t xml:space="preserve">Zawór kąt.bat.grzybkowy 1/2*1/2 052170699 Schell </t>
  </si>
  <si>
    <t xml:space="preserve">Zawór napełniający 1/2"</t>
  </si>
  <si>
    <t xml:space="preserve">Zawór napełniajacy 1/2"  Merflow MP08COMBI  SANIT</t>
  </si>
  <si>
    <t xml:space="preserve">Zawór napełniający 3/8"</t>
  </si>
  <si>
    <t xml:space="preserve">Zawór napełniajacy 3/8"  Merflow MP06COMBI SANIT</t>
  </si>
  <si>
    <t xml:space="preserve">Zawór napełniający 510 M 3/8" z boxem</t>
  </si>
  <si>
    <t xml:space="preserve">Zawór napełniający 510 M 3/8" z boxem 25.001.00 Sanit</t>
  </si>
  <si>
    <t xml:space="preserve">Zawór napełniający dolnopłuka ABS</t>
  </si>
  <si>
    <t xml:space="preserve">Zawór napełniający dolnopłuka  ABS 3/8" PP (KLECH) (boczne zasilanie) KK-POL</t>
  </si>
  <si>
    <t xml:space="preserve">Kolanko mosiężne nyplowe 1/2" GW/GZ</t>
  </si>
  <si>
    <t xml:space="preserve">Kolano mos. nyplowe 1/2"  AGEVA  262A1/2</t>
  </si>
  <si>
    <t xml:space="preserve">Zaślepka ocynkowana fi 15</t>
  </si>
  <si>
    <t xml:space="preserve">Zaślepka ocynk.1/2 5907791613615 ZAWIERCIE</t>
  </si>
  <si>
    <t xml:space="preserve">Komplet naprawczy do kompaktu U (uniwersalny do kompaktów)</t>
  </si>
  <si>
    <t xml:space="preserve">Komplet naprawczy do kompaktu U (uniwersalny do  kompaktów)</t>
  </si>
  <si>
    <t xml:space="preserve">Zestaw do bezprzewodowej detekcji wycieku wody wyposażony w centralę sterujacą, zawór odcinajacy GW G1"oraz 2 bezprzewodowe czujniki detekcji wycieku ECO</t>
  </si>
  <si>
    <t xml:space="preserve">WaterControl 571  gw 1" 42 571 Afriso</t>
  </si>
  <si>
    <t xml:space="preserve">Bateria prysznicowa bez słuchaki i węża</t>
  </si>
  <si>
    <t xml:space="preserve">GRANAT Bateria natr. b/nat. 5526-010-00  KFA</t>
  </si>
  <si>
    <t xml:space="preserve">Bateria prysznicowa o podwyższonym standardzie bez słuchawki i węża</t>
  </si>
  <si>
    <t xml:space="preserve">SAGA  Bateria natryskowa  3960Y   ORAS</t>
  </si>
  <si>
    <t xml:space="preserve">Bateria kuchenna stojąca chrom, jednouchwytowa, z wysoką obrotową wylewką i areatorem,
wbudowana funkcja ograniczenia przepływu i temperatury wody, elestyczne wężyki podłączeniowe</t>
  </si>
  <si>
    <t xml:space="preserve">SAGA  Bateria kuchenna stojąca  (wysoka)   3933F   ORAS</t>
  </si>
  <si>
    <t xml:space="preserve">Bateria kuchenna stojaca o podwyższonym standardzie</t>
  </si>
  <si>
    <t xml:space="preserve">SAGA  Bateria kuchenna  3930F   ORAS</t>
  </si>
  <si>
    <t xml:space="preserve">Bateria kuchenna ścienna L200</t>
  </si>
  <si>
    <t xml:space="preserve">SAGA  Bateria kuchenna ścienna  3937Y   ORAS </t>
  </si>
  <si>
    <t xml:space="preserve">Bateria kuchenna scienna o podwyższonym standardzie</t>
  </si>
  <si>
    <t xml:space="preserve">Medipro Bateria umywalkowa 5526B, ORAS</t>
  </si>
  <si>
    <t xml:space="preserve">Bateria kuchenna z podgrzewaczem wody</t>
  </si>
  <si>
    <t xml:space="preserve">Bateria kuchenna z podgrzewaczem wody, Safira 1023F ORAS</t>
  </si>
  <si>
    <t xml:space="preserve">Bateria zlewozmywakowa o podwyższonym standardzie</t>
  </si>
  <si>
    <t xml:space="preserve">CARE Bateria kuchenna 5730F ORAS </t>
  </si>
  <si>
    <t xml:space="preserve">Bateria umywalkowa ścienna L 150</t>
  </si>
  <si>
    <t xml:space="preserve">GRANAT Bateria umywalka śc.  5520-810-00 KFA</t>
  </si>
  <si>
    <t xml:space="preserve">Bateria umywalkowa stojąca chrom, ze stałą wylewką  i areatorem, z wbudowaną funkcją ograniczenia
przepływu i temperatury wody, elestyczne węzyki podłaczeniowe, natęzenie przepływu przy 300kPA- 0,1 l/s</t>
  </si>
  <si>
    <t xml:space="preserve">SAGA  Bateria umywalkowa stojąca  3910F   ORAS</t>
  </si>
  <si>
    <t xml:space="preserve">Bateria umywalkowa stojaca o podwyższonym standardzie</t>
  </si>
  <si>
    <t xml:space="preserve">Medipro Bateria umywalkowa specjalna  5510B, ORAS</t>
  </si>
  <si>
    <t xml:space="preserve">Bateria umywalkowa medyczna dla osób z niepełnosprawnością wandaloodporna</t>
  </si>
  <si>
    <t xml:space="preserve">Bateria dla osób  niepełnosprawnych 9001L MAKOINSTAL</t>
  </si>
  <si>
    <t xml:space="preserve">Bateria wannowa ścienna</t>
  </si>
  <si>
    <t xml:space="preserve">GRANAT Bateria wannowa b/nat.  5524-010-00 KFA</t>
  </si>
  <si>
    <t xml:space="preserve">Bateria wodno-trójdrożna z wylewką (do odgrzewaczy poj. 5l)</t>
  </si>
  <si>
    <t xml:space="preserve">Bateria wodna trójdrożna z wylewką 210mm 21823 BIAWAR</t>
  </si>
  <si>
    <t xml:space="preserve">Wylewka C160</t>
  </si>
  <si>
    <t xml:space="preserve">Wylewka górna typ "U" 16/160  831-003-00 KFA</t>
  </si>
  <si>
    <t xml:space="preserve">Wylewka U160</t>
  </si>
  <si>
    <t xml:space="preserve">Wylewka U220</t>
  </si>
  <si>
    <t xml:space="preserve">Wylewka górna typ "U" 16/220  831-005-00 KFA</t>
  </si>
  <si>
    <t xml:space="preserve">Wylewka C220</t>
  </si>
  <si>
    <t xml:space="preserve">Wylewka płaska 160</t>
  </si>
  <si>
    <t xml:space="preserve">Wylewka  do baterii jednouchytowej   S-160    HYDROLAND  </t>
  </si>
  <si>
    <t xml:space="preserve">Wylewka Płaska 220</t>
  </si>
  <si>
    <t xml:space="preserve">Wylewka  do baterii jednouchytowej   S-220    HYDROLAND</t>
  </si>
  <si>
    <t xml:space="preserve">Wylewka 160 oras</t>
  </si>
  <si>
    <t xml:space="preserve">SAGA  Wylewka 150mm  211215   ORAS</t>
  </si>
  <si>
    <t xml:space="preserve">Wylewka 200 oras</t>
  </si>
  <si>
    <t xml:space="preserve">Wylewka 200  211220 ORAS</t>
  </si>
  <si>
    <t xml:space="preserve">Wylewka do baterii typu F 24 cm</t>
  </si>
  <si>
    <t xml:space="preserve">Wylewka do zlewu i umywalki typ F dł. 24cm  45448333  EQUATION</t>
  </si>
  <si>
    <t xml:space="preserve"> Wylewka rurkowa do baterii typu Z 1/2 - 300 mm</t>
  </si>
  <si>
    <t xml:space="preserve">Wylewka typu Z 1/2”; chrom, dł. 30cm  W16Z300  Hydroland</t>
  </si>
  <si>
    <t xml:space="preserve">Głowica suwakowa ½</t>
  </si>
  <si>
    <t xml:space="preserve">Głowica suwakowa uniw. G1/2" 882-400-98 KFA</t>
  </si>
  <si>
    <t xml:space="preserve">Uchwyty do baterii z zaślepką</t>
  </si>
  <si>
    <t xml:space="preserve">Uchwyt do bat.jednouch. JASPIS  892-680-00 KFA</t>
  </si>
  <si>
    <t xml:space="preserve">Głowica suwakowa baterii 3/8</t>
  </si>
  <si>
    <t xml:space="preserve">Głowica suwakowa uniw. G3/8" 885-000-98 KFA</t>
  </si>
  <si>
    <t xml:space="preserve">Głowica suwakowa baterii krótka ½</t>
  </si>
  <si>
    <t xml:space="preserve">Głowica suwakowa uniw. G3/8" 882-400-98 KFA</t>
  </si>
  <si>
    <t xml:space="preserve">Zawór Prolunga ( grzybkowy podłączeniowy z obrotową nakrętką i przedłazką 3/4"</t>
  </si>
  <si>
    <t xml:space="preserve">Prolunga 3/4 zaw.kąt.z przedł.do bat 02-014-0200-001 PERFEXIM</t>
  </si>
  <si>
    <t xml:space="preserve">Perlator chrom m24x1</t>
  </si>
  <si>
    <t xml:space="preserve">Perlator chrom  M 24x1      834-302-00  KFA</t>
  </si>
  <si>
    <t xml:space="preserve">Perlator chrom  GW M22 x1</t>
  </si>
  <si>
    <t xml:space="preserve">Perlator chrom  M 22x1      834-301-00  KFA</t>
  </si>
  <si>
    <t xml:space="preserve">Rączka natrysku kolor: chrom błyszczący materiał: tworzywo ABS
ilość strumieni natrysku: 1</t>
  </si>
  <si>
    <t xml:space="preserve">Rączka natryskowa LOGON CHROM 842-069-00, KFA</t>
  </si>
  <si>
    <t xml:space="preserve">Rączka natrysku ECO z sitkiem posiadającym system zapobiegający osadzaniu się kamienia. Przepływ wody ograniczony do 7 l/min, materiał : Composite</t>
  </si>
  <si>
    <t xml:space="preserve">APOLLO  Rączka natrysku, chrom  252020   ORAS</t>
  </si>
  <si>
    <t xml:space="preserve">Wąż natryskowy L 1500 - 1950</t>
  </si>
  <si>
    <t xml:space="preserve">Wąż natrysk.z ze stali kwasoodp. (4114) L1500-1950  TUCAI </t>
  </si>
  <si>
    <t xml:space="preserve">Przyłącze kątowe do wanny ¾’</t>
  </si>
  <si>
    <t xml:space="preserve">Podstawka pod baterię kompletna P52, FERRO</t>
  </si>
  <si>
    <t xml:space="preserve">Narysk przesuwny</t>
  </si>
  <si>
    <t xml:space="preserve">Natrysk przesuwny NEON  841-366-00</t>
  </si>
  <si>
    <t xml:space="preserve">Bojler E. OW 30L</t>
  </si>
  <si>
    <t xml:space="preserve">Elek. ogrz. wody TGR 30 N CLASSIC II 29649 Biawar</t>
  </si>
  <si>
    <t xml:space="preserve">Bojler E. OW 50L</t>
  </si>
  <si>
    <t xml:space="preserve">Elek. ogrz. wody TGR 50 N CLASSIC II 29650 Biawar</t>
  </si>
  <si>
    <t xml:space="preserve">Bojler E. OW 100L</t>
  </si>
  <si>
    <t xml:space="preserve">Elek. ogrz. wody TGR 100 N CLASSIC  II 29652 Biawar </t>
  </si>
  <si>
    <t xml:space="preserve">Przepływowy ogrzewacz wody  – 3,5 kW</t>
  </si>
  <si>
    <t xml:space="preserve">Podgrzewacz wody EPS-3.5 TWISTER KOSPEL</t>
  </si>
  <si>
    <t xml:space="preserve">Ogrzewacz wody podumywalkowy przepływowy 4,0k W</t>
  </si>
  <si>
    <t xml:space="preserve">Podgrzewacz przepływ.EPO2-4 Amicus  KOSPEL  </t>
  </si>
  <si>
    <t xml:space="preserve">Ogrzewacz wody OW-5.1</t>
  </si>
  <si>
    <t xml:space="preserve">Elek. ogrz. wody OW-5.1 ; 10608 BIAWAR</t>
  </si>
  <si>
    <t xml:space="preserve">Ogrzewacz wody nadumywalkowy OW-E10</t>
  </si>
  <si>
    <t xml:space="preserve">Elek. ogrz. wody OW-10B ;10611 BIAWAR</t>
  </si>
  <si>
    <t xml:space="preserve">Ogrzewacz wody nadumywalkowy OW-E5</t>
  </si>
  <si>
    <t xml:space="preserve">Elek. ogrz. wody OW-5B; 10607  BIAWAR</t>
  </si>
  <si>
    <t xml:space="preserve">Ogrzewacz wody OP-5C</t>
  </si>
  <si>
    <t xml:space="preserve">Przepł.ogrz.wody OSKAR OP-5 C ; 10710 BIAWAR</t>
  </si>
  <si>
    <t xml:space="preserve">Ogrzewacz wody GT-5U</t>
  </si>
  <si>
    <t xml:space="preserve">Elek. ogrz. wody GT5U  MINI 5 l   30507 Biawar</t>
  </si>
  <si>
    <t xml:space="preserve">Ogrzewacz wody GT-10U</t>
  </si>
  <si>
    <t xml:space="preserve">Elek. ogrz. wody GT10U MINI 10 l 30508 Biawar</t>
  </si>
  <si>
    <t xml:space="preserve">Podgrzewacz wody 15l 6 bar pojemnościowy</t>
  </si>
  <si>
    <t xml:space="preserve">Elek. ogrz. wody GT15U MINI 15 l 30509 Biawar</t>
  </si>
  <si>
    <t xml:space="preserve">Zlew 1-kom 80x50 nakładany</t>
  </si>
  <si>
    <t xml:space="preserve">Zlew SARA  SXL  711  1kom.  80x50  len nakład.   103.0205.154    Franke</t>
  </si>
  <si>
    <t xml:space="preserve">Zlew  32X43,5  1- komorowy wpuszczany</t>
  </si>
  <si>
    <t xml:space="preserve">Zlew EUROSTAR  ETX  610-24   1kom. 32x43,5  jedwab wpuszcz.  Franke</t>
  </si>
  <si>
    <t xml:space="preserve">Zawór spłukujacy do pisuaru</t>
  </si>
  <si>
    <t xml:space="preserve">Zawór pis. BASIC chrom 024030699/24760699 SCHELL</t>
  </si>
  <si>
    <t xml:space="preserve">Zlew 1-kom 78x43 wpuszczany z ociekaczem</t>
  </si>
  <si>
    <t xml:space="preserve">Zlew EUROSTAR  ETL  614i  1kom. 78x43,5  len wpuszcz.   101.0368.951  Franke</t>
  </si>
  <si>
    <t xml:space="preserve">Zlew 2 -kom 80x50 wpuszczany</t>
  </si>
  <si>
    <t xml:space="preserve">Zlew COLIBRI  CIL  620  2kom. 78x43,5  len wpuszcz.  101.0294.268  Franke</t>
  </si>
  <si>
    <t xml:space="preserve">Zlew 2-kom 80x50 nakładany</t>
  </si>
  <si>
    <t xml:space="preserve">Zlew SARA  SXN  720  2kom. 80x50  jedwab nakład.  103.0205.573  Franke</t>
  </si>
  <si>
    <t xml:space="preserve">Śruba nierdzewna do spustu zlewu 3,5"</t>
  </si>
  <si>
    <t xml:space="preserve">Śruba nierdzewna do spustu zlewu 3,5"  EQUATION 45448046</t>
  </si>
  <si>
    <t xml:space="preserve">Szafka kuchenna 80x50 biała  lakierowana pod zlewozmywak</t>
  </si>
  <si>
    <t xml:space="preserve">Szafka pod zlew 80x50 biała 45716041 DREWMEX</t>
  </si>
  <si>
    <t xml:space="preserve">Szafka  zamykana na podwójne drzwiczki z szerokimi, chromowanymi uchwytami; front wykonano z płyty MDF odpornej na uszkodzenia; w komplecie nózki; pod umywalkę 50</t>
  </si>
  <si>
    <t xml:space="preserve">Szafka OLIVIA pod umywalkę Cersania 50 DSM, S543-002-DSM  CERSANIT </t>
  </si>
  <si>
    <t xml:space="preserve">Szafka dwudrzwiowa, wykończona lakierowaną płytą wiórową w kolorze białym; chromowane uchwyty; pod umywalkę  50</t>
  </si>
  <si>
    <t xml:space="preserve">Szafka BIANCO pod umywalkę  Cersania  50 NEW DSM S509-032-DSM CERSANIT</t>
  </si>
  <si>
    <t xml:space="preserve">Wanna akrylowa 150 cm</t>
  </si>
  <si>
    <t xml:space="preserve">Wanna  REKORD 150x70  XWP1650000 KOŁO</t>
  </si>
  <si>
    <t xml:space="preserve">Umywalka meblowa 50 1/o</t>
  </si>
  <si>
    <t xml:space="preserve">Umywalka meblowa  CERSANIA  50 1/0 NEW K11-0044 CERSANIT</t>
  </si>
  <si>
    <t xml:space="preserve">Umywalka wpuszczana 52 cm</t>
  </si>
  <si>
    <t xml:space="preserve">RODEO  Umywalka blatowa  52X41cm A327866000   ROCA</t>
  </si>
  <si>
    <t xml:space="preserve">Umywalka 50 1/o</t>
  </si>
  <si>
    <t xml:space="preserve">Umywalka PRESIDENT 50 1/0 K08-004 CERSANIT</t>
  </si>
  <si>
    <t xml:space="preserve">Umywalka 50 b/o</t>
  </si>
  <si>
    <t xml:space="preserve">Umywalka PRESIDENT 50 B/0 K08-003 CERSANIT</t>
  </si>
  <si>
    <t xml:space="preserve">Umywalka 55 b/o</t>
  </si>
  <si>
    <t xml:space="preserve">Umywalka PRESIDENT 55 B/0 K08-005 CERSANIT</t>
  </si>
  <si>
    <t xml:space="preserve">Brodzik półokrągły80</t>
  </si>
  <si>
    <t xml:space="preserve">Brodzik BP/FREE półokrągły 80x80x15+STB   Sanplast</t>
  </si>
  <si>
    <t xml:space="preserve">Kabina prysznicowa 80</t>
  </si>
  <si>
    <t xml:space="preserve">Kabina nat. KP4/TX4b-80-S  sbW0      narożna  półokrągła   Sanplast</t>
  </si>
  <si>
    <t xml:space="preserve">Obudowa brodzika  80</t>
  </si>
  <si>
    <t xml:space="preserve">Obudowa brodzika OBP 80x80x20 biew 625-404-0420-01-000   Sanplast</t>
  </si>
  <si>
    <t xml:space="preserve">Obudowa brodzika 90</t>
  </si>
  <si>
    <t xml:space="preserve">Obudowa brodzika OBP 90x90x20 biew   Sanplast</t>
  </si>
  <si>
    <t xml:space="preserve">Kabina prysznicowa  półokrągła 90</t>
  </si>
  <si>
    <t xml:space="preserve">Kabina nat. KP4/TX5b-90-S  sbW0       narożna  półokrągła   Sanplast</t>
  </si>
  <si>
    <t xml:space="preserve">Brodzik półokrągły 90</t>
  </si>
  <si>
    <t xml:space="preserve">Brodzik BP/FREE półokrągły 90x90x15+STB   Sanplast</t>
  </si>
  <si>
    <t xml:space="preserve">Obudowa brodzika 90 prostokątna</t>
  </si>
  <si>
    <t xml:space="preserve">Obudowa brodzika OBL 90x90x17.5    Sanplast</t>
  </si>
  <si>
    <t xml:space="preserve">Kabina prysznicowa prostokątna 90</t>
  </si>
  <si>
    <t xml:space="preserve">Kabina nat. KN/TX5b-90 W0 sb  narożna kwadratowa  Sanplast</t>
  </si>
  <si>
    <t xml:space="preserve">Brodzik prostokątny 90</t>
  </si>
  <si>
    <t xml:space="preserve">Brodzik B/FREE kwadratowy 90x90x9 + ST3   Sanplast</t>
  </si>
  <si>
    <t xml:space="preserve">Misa sedesowa odpływ prosty</t>
  </si>
  <si>
    <t xml:space="preserve">IDOL  Miska ustępowa lejowa stojąca, odpływ pionowy,M13001000  KOŁO</t>
  </si>
  <si>
    <t xml:space="preserve">Wc kompakt</t>
  </si>
  <si>
    <t xml:space="preserve">IDOL  Zestaw WC kompakt z odpływem poziomym (miska, deska, spłuczka) 19035000 KOŁO</t>
  </si>
  <si>
    <t xml:space="preserve">Wc kompakt narożny</t>
  </si>
  <si>
    <t xml:space="preserve">WC KOMPAKT poziom CORNER KERRA, 82656488 </t>
  </si>
  <si>
    <t xml:space="preserve">Deska sedesowa z otwartym siedziskiem dla osób z niepełnosprawnością</t>
  </si>
  <si>
    <t xml:space="preserve">SELNOVA COMFORT Deska sedesowa z otwartym siedziskiem dla NPS  502.791.00.1  GEBERIT</t>
  </si>
  <si>
    <t xml:space="preserve">Deski sedesowe do kompaktu, duroplast</t>
  </si>
  <si>
    <t xml:space="preserve">NOVA PRO  Deska sedesowa owalna Duroplast,M30111000  KOŁO</t>
  </si>
  <si>
    <t xml:space="preserve">Deski sedesowe  s10</t>
  </si>
  <si>
    <t xml:space="preserve">Deska sedesowa ARtgos S-10, 2140 ARTGOS</t>
  </si>
  <si>
    <t xml:space="preserve">Deski sedesowe  s11</t>
  </si>
  <si>
    <t xml:space="preserve">Deska sedesowa ARtgos S-11 2141 ARTGOS</t>
  </si>
  <si>
    <t xml:space="preserve">Deska do kompaktu wolno opadająca</t>
  </si>
  <si>
    <t xml:space="preserve">Deska sedesowa 2000.flow  wolnoopadajaca A62000.FLOW SANIT</t>
  </si>
  <si>
    <t xml:space="preserve">Pisuar odpływ poziomy z dopływem z góry</t>
  </si>
  <si>
    <t xml:space="preserve">Nova PRO pisuar FELIX dopływ z góry 26011000 KOŁO</t>
  </si>
  <si>
    <t xml:space="preserve">Pisuar ze spłukiwaniem automatycznym</t>
  </si>
  <si>
    <t xml:space="preserve">Pisuar ze spłuk. autom. (K11-0024 + K97-115 + K97-112 + K97-113), CERSANIT</t>
  </si>
  <si>
    <t xml:space="preserve">Dolnopłuk</t>
  </si>
  <si>
    <t xml:space="preserve">Dolnopłuk 937     91.701.01.0000 , SANIT</t>
  </si>
  <si>
    <t xml:space="preserve">Zestaw przyłączeniowy do wc</t>
  </si>
  <si>
    <t xml:space="preserve">Zestaw montażowy miski wiszącej  z prostką 180 mm   5893300 SANIT </t>
  </si>
  <si>
    <t xml:space="preserve">Przycisk dwuzakresowy  do zestawu podtynkowego WC biały 24,5X16,5 (przyciski okragłe)</t>
  </si>
  <si>
    <t xml:space="preserve">Przyc. 115.127.11.1 Delta20 biała  GEBERIT </t>
  </si>
  <si>
    <t xml:space="preserve">Przycisk dwuzkresowy do zestawu podtynkowego WC chrom 24,5X16,5 (przyciski okrągłe)</t>
  </si>
  <si>
    <t xml:space="preserve">Przyc. 115.127.21.1 Delta20 chrom GEBERIT </t>
  </si>
  <si>
    <t xml:space="preserve">Przycisk dwuzakresowy  do zestawu podtynkowego WC biały 24,5X16,5 (przyciski proste)</t>
  </si>
  <si>
    <t xml:space="preserve">Przyc. 115.119.11.1 Delta 50  biały  GEBERIT</t>
  </si>
  <si>
    <t xml:space="preserve">Bezdotykowy panel prysznicowy na wodę zmieszaną. Panel zasilany jest 12 V prądem elektrycznym z oddzielnego transformatora 199275 (max 4 panele natryskowe mogą być podłączone do transformatora). Pojawienie się ręki w zasięgu sensora powoduje uruchomienie prysznica. Woda płynie tak długo, jak długo użytkownik przebywa pod natryskiem. Odejście spod prysznica powoduje automatyczne zamknięcie wypływu wody. Panel natryskowy wyposażony jest w filtry siatkowe, zawory zwrotne, kontroler przepływu oraz przewód zasilający do transformatora (10m).
Parametry są zmieniane za pomocą magnetycznego klucza, załączonego do zestawu. Materiał - aluminium</t>
  </si>
  <si>
    <t xml:space="preserve">Panel prysznicowy, 12 V Oras Electra , 6661FTW ORAS</t>
  </si>
  <si>
    <t xml:space="preserve">Przycisk do zestawu podtynkowego pisuarowego</t>
  </si>
  <si>
    <t xml:space="preserve">Pneumatyczny zawór spłukujący do pisuaru, Basic, ręczny,biały  115.820.11.5  Geberit </t>
  </si>
  <si>
    <t xml:space="preserve">Pokrętło do baterii zimna woda 3/8" trójkątne</t>
  </si>
  <si>
    <t xml:space="preserve">Bateria chrom do podgrzewaczy EPS/EPJ/EPJ.PU bez wylewki</t>
  </si>
  <si>
    <t xml:space="preserve">Pokrętło do baterii ciepła woda 3/8" trójkątne</t>
  </si>
  <si>
    <t xml:space="preserve">Pokrętło do baterii ciepła woda 1/2"</t>
  </si>
  <si>
    <t xml:space="preserve">H511 Pokrętło PRIMULA, 35-300-0000-000, Perfexim</t>
  </si>
  <si>
    <t xml:space="preserve">Pokrętło do baterii zimna woda woda 1/2"</t>
  </si>
  <si>
    <t xml:space="preserve">Zestaw podtynkowy WC z misą antybakteryjną kpl.</t>
  </si>
  <si>
    <t xml:space="preserve">Podtynk.zest.PAK INEO  BEZ przycisku + moc. śc+ miska ROCA VICTORIA BEZKOŁNIERZOWA+ des.wolnoop. SANIT</t>
  </si>
  <si>
    <t xml:space="preserve">Bateria umywalkowa do Oskar op-5u</t>
  </si>
  <si>
    <t xml:space="preserve">Bateria umywalkowa do Oskara  OP-5U  010169</t>
  </si>
  <si>
    <t xml:space="preserve">Zestaw dopływowy do pisuaru schell</t>
  </si>
  <si>
    <t xml:space="preserve">Zestaw dopł.do pisuaru od tyłu 1/2" 031050099, SCHELL</t>
  </si>
  <si>
    <t xml:space="preserve">Zawór pisuarowy czasowy</t>
  </si>
  <si>
    <t xml:space="preserve">Zawór umywalkowy stojący</t>
  </si>
  <si>
    <t xml:space="preserve">Zawór wypływowy stojący z wylewką 211-120-00, KFA</t>
  </si>
  <si>
    <t xml:space="preserve">Zawór umywalkowy ścienny</t>
  </si>
  <si>
    <t xml:space="preserve">Zawór wypływowy ścienny 200-020-00, KFA </t>
  </si>
  <si>
    <t xml:space="preserve">Uchwyt do prysznica pojedyńczy</t>
  </si>
  <si>
    <t xml:space="preserve">Uchwyt do prysznica pojedyńczy U01  FERRO</t>
  </si>
  <si>
    <t xml:space="preserve">Uchwyt punktowy obrotowy natryskowy</t>
  </si>
  <si>
    <t xml:space="preserve">Uchwyt rączki natrysku LOGAN 845-050-00 KFA </t>
  </si>
  <si>
    <t xml:space="preserve">Grzejnik FKO C11- 500/800</t>
  </si>
  <si>
    <t xml:space="preserve">Grzejnik FK0 11-500/ 800 ; FK0110508 Kermi </t>
  </si>
  <si>
    <t xml:space="preserve">Grzejnik FKO C22- 500/500 z kpl zawieszeń</t>
  </si>
  <si>
    <t xml:space="preserve">Grzejnik FK0 22-500/ 500; FK0220505 Kermi</t>
  </si>
  <si>
    <t xml:space="preserve">Grzejnik FKO C22- 500/600 z kpl zawieszeń</t>
  </si>
  <si>
    <t xml:space="preserve">Grzejnik FK0 22-500/ 600; FK0220506 Kermi</t>
  </si>
  <si>
    <t xml:space="preserve">Grzejnik FKO C22- 500/800 z kpl zawieszeń</t>
  </si>
  <si>
    <t xml:space="preserve">Grzejnik FK0 22-500/ 800 FK0220508 Kermi</t>
  </si>
  <si>
    <t xml:space="preserve">Grzejnik FKO C22- 500/1000 z kpl zawieszeń</t>
  </si>
  <si>
    <t xml:space="preserve">Grzejnik FK0 22-500/1000; FK0220510 Kermi</t>
  </si>
  <si>
    <t xml:space="preserve">Grzejnik FKO C22- 500/1200 z kpl zawieszeń</t>
  </si>
  <si>
    <t xml:space="preserve">Grzejnik FK0 22-500/1200;FK0220512 Kermi</t>
  </si>
  <si>
    <t xml:space="preserve">Grzejnik FKO C22- 500/1400 z kpl zawieszeń</t>
  </si>
  <si>
    <t xml:space="preserve">Grzejnik FK0 22-500/1400; FK0220514 Kermi</t>
  </si>
  <si>
    <t xml:space="preserve">Grzejnik FKO C22- 500/1600 z kpl zawieszeń</t>
  </si>
  <si>
    <t xml:space="preserve">Grzejnik FK0 22-500/1600 ; FK0220516 Kerm</t>
  </si>
  <si>
    <t xml:space="preserve">Grzejnik FKO C22- 500/1800 z kpl zawieszeń</t>
  </si>
  <si>
    <t xml:space="preserve">Grzejnik FK0 22-500/1800; FK0220518  Kermi </t>
  </si>
  <si>
    <t xml:space="preserve">Grzejnik FKO C22- 500/2000 z kpl zawieszeń</t>
  </si>
  <si>
    <t xml:space="preserve">Grzejnik FK0 22-500/2000; FK0220520  Kermi</t>
  </si>
  <si>
    <t xml:space="preserve">Grzejnik FKO C22- 600/1600 z kpl zawieszeń</t>
  </si>
  <si>
    <t xml:space="preserve">Grzejnik FK0 22-600/1600; FK0220616  Kermi</t>
  </si>
  <si>
    <t xml:space="preserve">Grzejnik FKO C22- 600/1000 z kpl zawieszeń</t>
  </si>
  <si>
    <t xml:space="preserve">Grzejnik FK0 22-600/ 1000; FK0220610 Kermi</t>
  </si>
  <si>
    <t xml:space="preserve">Grzejnik FKO C22- 600/1200 z kpl zawieszeń</t>
  </si>
  <si>
    <t xml:space="preserve">Grzejnik FK0 22-600/ 1200; FK0220612 Kermi</t>
  </si>
  <si>
    <t xml:space="preserve">Grzejnik FKO C22- 600/1400 z kpl zawieszeń</t>
  </si>
  <si>
    <t xml:space="preserve">Grzejnik FK0 22-600/ 1400; FK0220614 Kermi</t>
  </si>
  <si>
    <t xml:space="preserve">Grzejnik FKO C22- 600/800 z kpl. Zawieszeń</t>
  </si>
  <si>
    <t xml:space="preserve">Grzejnik FK0 22-600/ 800; FK0220608 Kermi</t>
  </si>
  <si>
    <t xml:space="preserve">Grzejnik FKO C22- 600/600 z kpl. Zawieszeń</t>
  </si>
  <si>
    <t xml:space="preserve">Grzejnik FK0 22-600/ 600; FK0220606 Kermi</t>
  </si>
  <si>
    <t xml:space="preserve">Grzejnik FKO C22- 900/500 z kpl. zawieszeń</t>
  </si>
  <si>
    <t xml:space="preserve">Grzejnik FK0 22-900/ 500; FK0220905 Kermi</t>
  </si>
  <si>
    <t xml:space="preserve">Grzejnik FKO C22- 900/800 z kpl. zawieszeń</t>
  </si>
  <si>
    <t xml:space="preserve">Grzejnik FK0 22-900/ 800; FK0220908 Kermi</t>
  </si>
  <si>
    <t xml:space="preserve">Grzejnik FTV 22- 500/800 z wbudowaną wkładką zaworową i kpl zawieszeń</t>
  </si>
  <si>
    <t xml:space="preserve">Grzejnik z zaw.FTV 22-500/ 800; FTV220500801R1K Kermi</t>
  </si>
  <si>
    <t xml:space="preserve">Grzejnik  FTV 22-  500/1000 z wbudowaną wkładką zaworową i kpl. zawieszeń</t>
  </si>
  <si>
    <t xml:space="preserve">Grzejnik z zaw.FTV 22-500/ 1000; FTV220501001R1K Kermi</t>
  </si>
  <si>
    <t xml:space="preserve">Grzejnik FTV22- 500/1100  z wbudowaną wkładką zaworową i kpl. zawieszeń</t>
  </si>
  <si>
    <t xml:space="preserve">Grzejnik z zaw.FTV 22-500/ 1100; FTV220501101R1K Kermi</t>
  </si>
  <si>
    <t xml:space="preserve">Grzejnik FTV22- 500/1200 z wbudowaną wkładką zaworową i kpl mocowań</t>
  </si>
  <si>
    <t xml:space="preserve">Grzejnik z zaw.FTV 22-500/ 1200; FTV220501201R1K Kermi</t>
  </si>
  <si>
    <t xml:space="preserve">Grzejnik FTV22- 500/1400 z wbudowaną wkładką zaworową i kpl zawieszeń</t>
  </si>
  <si>
    <t xml:space="preserve">Grzejnik z zaw.FTV 22-500/ 1400; FTV220501401R1K Kermi</t>
  </si>
  <si>
    <t xml:space="preserve">Grzejnik FTV22- 500/1600 z wbudowaną wkładką zaworową i kpl zawieszeń</t>
  </si>
  <si>
    <t xml:space="preserve">Grzejnik z zaw.FTV 22-500/ 1600; FTV220501601R1K Kermi</t>
  </si>
  <si>
    <t xml:space="preserve">Grzejnik FTV22- 500/1800 z wbudowaną wkładką zaworową i kpl zawieszeń</t>
  </si>
  <si>
    <t xml:space="preserve">Grzejnik z zaw.FTV 22-500/ 1800; FTV220501801R1K Kermi</t>
  </si>
  <si>
    <t xml:space="preserve">Grzejnik FTV22- 500/2000 z wbudowaną wkładką zaworową i kpl zawieszeń</t>
  </si>
  <si>
    <t xml:space="preserve">Grzejnik z zaw.FTV 22-500/ 2000; FTV220502001R1K Kermi</t>
  </si>
  <si>
    <t xml:space="preserve">Grzejnik FTV22- 600/800 mm z wbudowaną wkładką zaworową i kpl. zawieszeń</t>
  </si>
  <si>
    <t xml:space="preserve">Grzejnik z zaw.FTV 22-600/ 800; FTV220600801R1K Kermi</t>
  </si>
  <si>
    <t xml:space="preserve">Grzejnik  FTV22- 600/1000 mm z wbudowaną wkładką zaworową i kpl. zawieszeń</t>
  </si>
  <si>
    <t xml:space="preserve">Grzejnik z zaw.FTV 22-600/ 1000; FTV220601001R1K Kermi</t>
  </si>
  <si>
    <t xml:space="preserve">Grzejnik FTV22- 600/1200 mm z wbudowaną wkładką zaworową i kpl. zawieszeń</t>
  </si>
  <si>
    <t xml:space="preserve">Grzejnik z zaw.FTV 22-600/ 1200; FTV220601201R1K Kermi</t>
  </si>
  <si>
    <t xml:space="preserve">Grzejnik płytowy FTV33 500/1000 mm z wbudowaną wkładką zaworową i kpl. zawieszeń</t>
  </si>
  <si>
    <t xml:space="preserve">Grzejnik z zaw.FTV 33-500/ 1000; FTV330501001R1K Kermi</t>
  </si>
  <si>
    <t xml:space="preserve">Grzejnik płytowy FTV33 500/1100 mm z wbudowaną wkładką zaworową i kpl. zawieszeń</t>
  </si>
  <si>
    <t xml:space="preserve">Grzejnik z zaw.FTV 33-500/ 1100; FTV330501101R1K Kermi</t>
  </si>
  <si>
    <t xml:space="preserve">Grzejnik płytowy FTV33 600/1000 mm z wbudowaną wkładką zaworową i kpl. zawieszeń</t>
  </si>
  <si>
    <t xml:space="preserve">Grzejnik z zaw.FTV 33-600/ 1000; FTV330601001R1K Kermi</t>
  </si>
  <si>
    <t xml:space="preserve">Grzejnik płytowy FTV33 600/1100 mm z wbudowaną wkładką zaworową i kpl. zawieszeń</t>
  </si>
  <si>
    <t xml:space="preserve">Grzejnik z zaw.FTV 33-600/ 1100; FTV330601101R1K Kermi</t>
  </si>
  <si>
    <t xml:space="preserve">Grzejnik płytowy FTV33 600/1200 mm z wbudowaną wkładką zaworową i kpl. zawieszeń</t>
  </si>
  <si>
    <t xml:space="preserve">Grzejnik z zaw.FTV 33-600/ 1200; FTV330601201R1K Kermi</t>
  </si>
  <si>
    <t xml:space="preserve">Grzejnik płytowy  FKO C-33 900/1800  kpl. zawieszeń</t>
  </si>
  <si>
    <t xml:space="preserve">Grzejnik FK0 33-900/ 1800; FK0330918 Kermi</t>
  </si>
  <si>
    <t xml:space="preserve">Grzejnik płytowy FKO C-33 900/1400,  kpl. zawieszeń</t>
  </si>
  <si>
    <t xml:space="preserve">Grzejnik FK0 33-900/ 1400; FK0330914 Kermi</t>
  </si>
  <si>
    <t xml:space="preserve">Grzejnik Łazienkowy 300/700 z kpl. Zawieszeń</t>
  </si>
  <si>
    <t xml:space="preserve">Grzejnik łazienkowy  GŁ-300/700;GŁ-30/70 INSTAL PROJEKT </t>
  </si>
  <si>
    <t xml:space="preserve">Grzejnik łazienkowy 400/700 z kpl. Zawieszeń</t>
  </si>
  <si>
    <t xml:space="preserve">Grzejnik łazienkowy GŁ-400/700;GŁ-40/70 INSTAL PROJEKT      </t>
  </si>
  <si>
    <t xml:space="preserve">Głowica termostatyczna do grzejnika m28</t>
  </si>
  <si>
    <t xml:space="preserve">Głowica ter.   m28  W6;  CPL111006001  COMAP</t>
  </si>
  <si>
    <t xml:space="preserve">Adapter kątowy do grzejników z wkładkami zaworowymi</t>
  </si>
  <si>
    <t xml:space="preserve">Adapter katowy do grzejników 013G1360 DANFOSS</t>
  </si>
  <si>
    <t xml:space="preserve">Zawór  odcinający powrotny ½" do grzejników prosty</t>
  </si>
  <si>
    <t xml:space="preserve">Zawór grzejn.odcin.powr.1/2" prosty 429204A COMAP</t>
  </si>
  <si>
    <t xml:space="preserve">Zawór odcinający powrotny 1/2" do grzejników kątowy</t>
  </si>
  <si>
    <t xml:space="preserve">Zawór grzejn.odcin.powr.1/2" kąt.  428204A COMAP</t>
  </si>
  <si>
    <t xml:space="preserve">Zawór VKE kątowy podwójny 3/4"</t>
  </si>
  <si>
    <t xml:space="preserve">Zawór Verafix-VKE podwój. 3/4" kat.Honeywell V2495EX020A z odcięc.śrubokręt  </t>
  </si>
  <si>
    <t xml:space="preserve">Zawór VKE prosty podwójny 3/4"</t>
  </si>
  <si>
    <t xml:space="preserve">Zawór Verafix-VKE podwój. 3/4" prosty.Honeywell V2495DX020 z odcięc.srubokręt</t>
  </si>
  <si>
    <t xml:space="preserve">Naczynie przeponowe membranowe 400 L</t>
  </si>
  <si>
    <t xml:space="preserve">Naczynie przeponowe REFLEX 400l N 6 bar SZARE 8218000,REFLEX</t>
  </si>
  <si>
    <t xml:space="preserve">Zawór termostat. prosty  ½</t>
  </si>
  <si>
    <t xml:space="preserve">Zawór termost PROSTY z nast. 1/2" M28 R859624  COMAP (1 szt.)</t>
  </si>
  <si>
    <t xml:space="preserve">Zawór termostat. kątowy  ½</t>
  </si>
  <si>
    <t xml:space="preserve">Zawór termost KĄTOWY z nast. 1/2" M28 R858624 COMAP</t>
  </si>
  <si>
    <t xml:space="preserve">Naczynie przeponowe membranowe 300 L</t>
  </si>
  <si>
    <t xml:space="preserve">Naczynie przeponowe 300l N 6 bar SZARE 8215300 REFLEX </t>
  </si>
  <si>
    <t xml:space="preserve">Naczynie przeponowe membranowe 80 L</t>
  </si>
  <si>
    <t xml:space="preserve">Naczynie przeponowe   80l NG  6bar SZARY   8210200; REFLEX </t>
  </si>
  <si>
    <t xml:space="preserve">Naczynie przeponowe membranowe 25l</t>
  </si>
  <si>
    <t xml:space="preserve">Naczynie przeponowe   25l NG  6bar SZARY   8260113; REFLEX </t>
  </si>
  <si>
    <t xml:space="preserve">Naczynie przeponowe  membranowe12l</t>
  </si>
  <si>
    <t xml:space="preserve">Naczynie przeponowe   12l NG  6bar SZARY   8203301; REFLEX </t>
  </si>
  <si>
    <t xml:space="preserve">Zawór termostatyczny RA-N1/2</t>
  </si>
  <si>
    <t xml:space="preserve">Zawór term. RA-N 1/2  Prosty 013G3904 DANFOSS</t>
  </si>
  <si>
    <t xml:space="preserve">Głowica termostatyczna  RA-W 5115 z przyłączem RA - N ( Clic)</t>
  </si>
  <si>
    <t xml:space="preserve">Głowica term. RAW5115  do zaworów  013G5115  Danfoss </t>
  </si>
  <si>
    <t xml:space="preserve">Głowica termostatyczna typ RTS M30x1,5</t>
  </si>
  <si>
    <t xml:space="preserve">Głowica term. REGUS M30x1.5  015G3630   Danfoss</t>
  </si>
  <si>
    <t xml:space="preserve">Kurek manometryczny</t>
  </si>
  <si>
    <t xml:space="preserve">Kurek manometr.  2-dr. fig. 525 P-a, uszcz. teflonowe GW M20X1,5+GZ1/2, nakrętka rzymska M20X1,5 ; 30895308 (1 szt) WIKA </t>
  </si>
  <si>
    <t xml:space="preserve">Manometr 1 Mpa 100</t>
  </si>
  <si>
    <t xml:space="preserve">Manometr M100-R (0 - 10 bar) 1,6/18.1 M20x1,5 7391874 (1 szt.)  KFM</t>
  </si>
  <si>
    <t xml:space="preserve">Manomertr 1 Mpa 63</t>
  </si>
  <si>
    <t xml:space="preserve">Manometr M63-R (0 - 10 bar) 2,5 M12x1,5</t>
  </si>
  <si>
    <t xml:space="preserve">Presostat KPI 35 Regulator Ciśnienia    G 1/4A</t>
  </si>
  <si>
    <t xml:space="preserve">Presostat do wody KPI 35 060-121966 DANFOSS</t>
  </si>
  <si>
    <t xml:space="preserve">Wspornik do grzejnika</t>
  </si>
  <si>
    <t xml:space="preserve">Zestaw mont.grzej. do KERMI 50000406 ROFIX     (1 szt.)</t>
  </si>
  <si>
    <t xml:space="preserve">Wieszak do grzejników Kermi</t>
  </si>
  <si>
    <t xml:space="preserve">Wieszak Kątowy OCYNK. do grzej. ZB02640005 KERMI  (1 szt.)</t>
  </si>
  <si>
    <t xml:space="preserve">Wieszak grzejnika aluminiowego prosty L 250</t>
  </si>
  <si>
    <t xml:space="preserve">Wieszak do grzejnika aluminiowego kuty L-180  44599051  INSTAL COMPLEX</t>
  </si>
  <si>
    <t xml:space="preserve">Przyłącze krzyżakowe G ¾</t>
  </si>
  <si>
    <t xml:space="preserve">Przył. krzyżakowe G3/4" roztaw 50 1300434 HERZ (1kpl.- 2 szt) podł.do 1 grzejnika</t>
  </si>
  <si>
    <t xml:space="preserve">Łączna wartość netto</t>
  </si>
  <si>
    <t xml:space="preserve">Wartość podatku VAT (23%)</t>
  </si>
  <si>
    <t xml:space="preserve">Łączna wartość brutto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</si>
</sst>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General"/>
    <numFmt numFmtId="166" formatCode="0.00"/>
    <numFmt numFmtId="167" formatCode="#,##0.00&quot; zł&quot;;[RED]\-#,##0.00&quot; zł&quot;"/>
    <numFmt numFmtId="168" formatCode="@"/>
    <numFmt numFmtId="169" formatCode="# ?/?"/>
    <numFmt numFmtId="170" formatCode="0"/>
    <numFmt numFmtId="171" formatCode="#,##0.00_ ;[RED]\-#,##0.00\ "/>
  </numFmts>
  <fonts count="19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u val="single"/>
      <sz val="11"/>
      <color rgb="FF0000FF"/>
      <name val="Calibri"/>
      <family val="2"/>
      <charset val="238"/>
    </font>
    <font>
      <sz val="11"/>
      <color rgb="FF000000"/>
      <name val="Calibri"/>
      <family val="2"/>
      <charset val="1"/>
    </font>
    <font>
      <sz val="10"/>
      <name val="Calibri"/>
      <family val="2"/>
      <charset val="238"/>
    </font>
    <font>
      <b val="true"/>
      <sz val="10"/>
      <name val="Calibri"/>
      <family val="2"/>
      <charset val="238"/>
    </font>
    <font>
      <b val="true"/>
      <i val="true"/>
      <sz val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222222"/>
      <name val="Calibri"/>
      <family val="2"/>
      <charset val="238"/>
    </font>
    <font>
      <sz val="10"/>
      <name val="Calibri"/>
      <family val="1"/>
      <charset val="1"/>
    </font>
    <font>
      <sz val="10"/>
      <color rgb="FFFF0000"/>
      <name val="Calibri"/>
      <family val="2"/>
      <charset val="238"/>
    </font>
    <font>
      <sz val="10"/>
      <color rgb="FF111111"/>
      <name val="Calibri"/>
      <family val="2"/>
      <charset val="238"/>
    </font>
    <font>
      <sz val="9.5"/>
      <name val="Calibri"/>
      <family val="2"/>
      <charset val="1"/>
    </font>
    <font>
      <sz val="9.5"/>
      <color rgb="FF000000"/>
      <name val="Calibri"/>
      <family val="2"/>
      <charset val="1"/>
    </font>
    <font>
      <sz val="9.5"/>
      <name val="Calibri"/>
      <family val="0"/>
      <charset val="1"/>
    </font>
    <font>
      <sz val="10.5"/>
      <name val="Calibri"/>
      <family val="2"/>
      <charset val="1"/>
    </font>
    <font>
      <b val="true"/>
      <sz val="10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0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3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4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5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6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7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8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0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8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12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8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8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6" fillId="3" borderId="8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8" xfId="22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6" fillId="3" borderId="11" xfId="22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6" fillId="3" borderId="10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6" fillId="3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3" borderId="11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3" borderId="8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0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8" xfId="0" applyFont="true" applyBorder="true" applyAlignment="true" applyProtection="false">
      <alignment horizontal="general" vertical="center" textRotation="0" wrapText="true" indent="0" shrinkToFit="tru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10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3" borderId="12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10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6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15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16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10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8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18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9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2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3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8" fontId="9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13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6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9" fillId="0" borderId="8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6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0" xfId="22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6" fillId="3" borderId="10" xfId="22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6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3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9" fillId="3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6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16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2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6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7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10" xfId="22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1" fillId="0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1" fillId="0" borderId="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0" fontId="9" fillId="0" borderId="8" xfId="0" applyFont="true" applyBorder="true" applyAlignment="true" applyProtection="false">
      <alignment horizontal="center" vertical="top" textRotation="0" wrapText="false" indent="0" shrinkToFit="true"/>
      <protection locked="true" hidden="false"/>
    </xf>
    <xf numFmtId="167" fontId="6" fillId="0" borderId="12" xfId="22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8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9" fillId="0" borderId="8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4" fontId="6" fillId="3" borderId="12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0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0" borderId="18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0" fontId="15" fillId="0" borderId="8" xfId="0" applyFont="true" applyBorder="true" applyAlignment="true" applyProtection="false">
      <alignment horizontal="center" vertical="top" textRotation="0" wrapText="false" indent="0" shrinkToFit="true"/>
      <protection locked="true" hidden="false"/>
    </xf>
    <xf numFmtId="164" fontId="9" fillId="3" borderId="8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6" fillId="0" borderId="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0" fontId="14" fillId="0" borderId="8" xfId="0" applyFont="true" applyBorder="true" applyAlignment="true" applyProtection="false">
      <alignment horizontal="center" vertical="top" textRotation="0" wrapText="false" indent="0" shrinkToFit="true"/>
      <protection locked="true" hidden="false"/>
    </xf>
    <xf numFmtId="166" fontId="17" fillId="0" borderId="8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4" fontId="9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0" borderId="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8" fillId="0" borderId="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7" fillId="0" borderId="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1" fontId="7" fillId="0" borderId="8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Hiperłącze 2" xfId="20"/>
    <cellStyle name="Normalny 2" xfId="21"/>
    <cellStyle name="Normalny 3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22222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744"/>
  <sheetViews>
    <sheetView showFormulas="false" showGridLines="true" showRowColHeaders="true" showZeros="true" rightToLeft="false" tabSelected="true" showOutlineSymbols="true" defaultGridColor="true" view="normal" topLeftCell="A598" colorId="64" zoomScale="120" zoomScaleNormal="120" zoomScalePageLayoutView="100" workbookViewId="0">
      <selection pane="topLeft" activeCell="B601" activeCellId="0" sqref="B601"/>
    </sheetView>
  </sheetViews>
  <sheetFormatPr defaultColWidth="9.1484375" defaultRowHeight="12.75" zeroHeight="false" outlineLevelRow="0" outlineLevelCol="0"/>
  <cols>
    <col collapsed="false" customWidth="false" hidden="false" outlineLevel="0" max="1" min="1" style="1" width="9.13"/>
    <col collapsed="false" customWidth="true" hidden="false" outlineLevel="0" max="2" min="2" style="1" width="42.71"/>
    <col collapsed="false" customWidth="true" hidden="false" outlineLevel="0" max="3" min="3" style="2" width="31.57"/>
    <col collapsed="false" customWidth="false" hidden="false" outlineLevel="0" max="5" min="4" style="1" width="9.13"/>
    <col collapsed="false" customWidth="true" hidden="false" outlineLevel="0" max="6" min="6" style="1" width="10.42"/>
    <col collapsed="false" customWidth="true" hidden="false" outlineLevel="0" max="7" min="7" style="1" width="10.29"/>
    <col collapsed="false" customWidth="true" hidden="false" outlineLevel="0" max="8" min="8" style="1" width="14.01"/>
    <col collapsed="false" customWidth="true" hidden="false" outlineLevel="0" max="9" min="9" style="1" width="11.42"/>
    <col collapsed="false" customWidth="false" hidden="false" outlineLevel="0" max="1024" min="10" style="1" width="9.13"/>
  </cols>
  <sheetData>
    <row r="1" customFormat="false" ht="12.75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</row>
    <row r="2" customFormat="false" ht="13.5" hidden="false" customHeight="false" outlineLevel="0" collapsed="false">
      <c r="A2" s="3"/>
      <c r="B2" s="3"/>
      <c r="C2" s="3"/>
      <c r="D2" s="3"/>
      <c r="E2" s="3"/>
      <c r="F2" s="3"/>
      <c r="G2" s="3"/>
      <c r="H2" s="3"/>
    </row>
    <row r="3" customFormat="false" ht="25.5" hidden="false" customHeight="true" outlineLevel="0" collapsed="false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5" t="s">
        <v>7</v>
      </c>
      <c r="H3" s="7" t="s">
        <v>8</v>
      </c>
    </row>
    <row r="4" customFormat="false" ht="12.75" hidden="false" customHeight="false" outlineLevel="0" collapsed="false">
      <c r="A4" s="4"/>
      <c r="B4" s="5"/>
      <c r="C4" s="5"/>
      <c r="D4" s="5"/>
      <c r="E4" s="5"/>
      <c r="F4" s="8" t="s">
        <v>9</v>
      </c>
      <c r="G4" s="5"/>
      <c r="H4" s="9" t="s">
        <v>10</v>
      </c>
    </row>
    <row r="5" customFormat="false" ht="12.75" hidden="false" customHeight="false" outlineLevel="0" collapsed="false">
      <c r="A5" s="10" t="n">
        <v>1</v>
      </c>
      <c r="B5" s="10" t="n">
        <v>2</v>
      </c>
      <c r="C5" s="11" t="n">
        <v>3</v>
      </c>
      <c r="D5" s="10" t="n">
        <v>4</v>
      </c>
      <c r="E5" s="10" t="n">
        <v>5</v>
      </c>
      <c r="F5" s="10" t="n">
        <v>6</v>
      </c>
      <c r="G5" s="10" t="n">
        <v>7</v>
      </c>
      <c r="H5" s="10" t="n">
        <v>8</v>
      </c>
    </row>
    <row r="6" customFormat="false" ht="25.5" hidden="false" customHeight="false" outlineLevel="0" collapsed="false">
      <c r="A6" s="12" t="n">
        <f aca="false">ROW(A6)-4</f>
        <v>2</v>
      </c>
      <c r="B6" s="13" t="s">
        <v>11</v>
      </c>
      <c r="C6" s="14" t="s">
        <v>12</v>
      </c>
      <c r="D6" s="15" t="s">
        <v>13</v>
      </c>
      <c r="E6" s="16" t="n">
        <v>1</v>
      </c>
      <c r="F6" s="17" t="n">
        <v>116</v>
      </c>
      <c r="G6" s="18" t="n">
        <v>1</v>
      </c>
      <c r="H6" s="19" t="n">
        <f aca="false">F6*G6</f>
        <v>116</v>
      </c>
    </row>
    <row r="7" customFormat="false" ht="23.25" hidden="false" customHeight="true" outlineLevel="0" collapsed="false">
      <c r="A7" s="12" t="n">
        <f aca="false">ROW(A7)-4</f>
        <v>3</v>
      </c>
      <c r="B7" s="13" t="s">
        <v>14</v>
      </c>
      <c r="C7" s="15" t="s">
        <v>15</v>
      </c>
      <c r="D7" s="15" t="s">
        <v>13</v>
      </c>
      <c r="E7" s="16" t="n">
        <v>1</v>
      </c>
      <c r="F7" s="17" t="n">
        <v>27.3</v>
      </c>
      <c r="G7" s="18" t="n">
        <v>20</v>
      </c>
      <c r="H7" s="20" t="n">
        <f aca="false">F7*G7</f>
        <v>546</v>
      </c>
    </row>
    <row r="8" customFormat="false" ht="23.25" hidden="false" customHeight="true" outlineLevel="0" collapsed="false">
      <c r="A8" s="12" t="n">
        <f aca="false">ROW(A8)-4</f>
        <v>4</v>
      </c>
      <c r="B8" s="21" t="s">
        <v>16</v>
      </c>
      <c r="C8" s="22" t="s">
        <v>17</v>
      </c>
      <c r="D8" s="23" t="s">
        <v>13</v>
      </c>
      <c r="E8" s="24" t="n">
        <v>1</v>
      </c>
      <c r="F8" s="17" t="n">
        <v>27</v>
      </c>
      <c r="G8" s="25" t="n">
        <v>5</v>
      </c>
      <c r="H8" s="20" t="n">
        <f aca="false">F8*G8</f>
        <v>135</v>
      </c>
    </row>
    <row r="9" customFormat="false" ht="25.5" hidden="false" customHeight="false" outlineLevel="0" collapsed="false">
      <c r="A9" s="12" t="n">
        <f aca="false">ROW(A9)-4</f>
        <v>5</v>
      </c>
      <c r="B9" s="26" t="s">
        <v>18</v>
      </c>
      <c r="C9" s="22" t="s">
        <v>19</v>
      </c>
      <c r="D9" s="22" t="s">
        <v>13</v>
      </c>
      <c r="E9" s="27" t="n">
        <v>1</v>
      </c>
      <c r="F9" s="17" t="n">
        <v>38.3</v>
      </c>
      <c r="G9" s="28" t="n">
        <v>5</v>
      </c>
      <c r="H9" s="20" t="n">
        <f aca="false">F9*G9</f>
        <v>191.5</v>
      </c>
    </row>
    <row r="10" customFormat="false" ht="25.5" hidden="false" customHeight="false" outlineLevel="0" collapsed="false">
      <c r="A10" s="12" t="n">
        <f aca="false">ROW(A10)-4</f>
        <v>6</v>
      </c>
      <c r="B10" s="21" t="s">
        <v>20</v>
      </c>
      <c r="C10" s="22" t="s">
        <v>21</v>
      </c>
      <c r="D10" s="23" t="s">
        <v>13</v>
      </c>
      <c r="E10" s="24" t="n">
        <v>1</v>
      </c>
      <c r="F10" s="17" t="n">
        <v>28.7</v>
      </c>
      <c r="G10" s="25" t="n">
        <v>10</v>
      </c>
      <c r="H10" s="20" t="n">
        <f aca="false">F10*G10</f>
        <v>287</v>
      </c>
    </row>
    <row r="11" customFormat="false" ht="25.5" hidden="false" customHeight="false" outlineLevel="0" collapsed="false">
      <c r="A11" s="12" t="n">
        <f aca="false">ROW(A11)-4</f>
        <v>7</v>
      </c>
      <c r="B11" s="26" t="s">
        <v>22</v>
      </c>
      <c r="C11" s="22" t="s">
        <v>23</v>
      </c>
      <c r="D11" s="22" t="s">
        <v>13</v>
      </c>
      <c r="E11" s="27" t="n">
        <v>1</v>
      </c>
      <c r="F11" s="17" t="n">
        <v>40.2</v>
      </c>
      <c r="G11" s="28" t="n">
        <v>10</v>
      </c>
      <c r="H11" s="20" t="n">
        <f aca="false">F11*G11</f>
        <v>402</v>
      </c>
    </row>
    <row r="12" customFormat="false" ht="25.5" hidden="false" customHeight="false" outlineLevel="0" collapsed="false">
      <c r="A12" s="12" t="n">
        <f aca="false">ROW(A12)-4</f>
        <v>8</v>
      </c>
      <c r="B12" s="26" t="s">
        <v>24</v>
      </c>
      <c r="C12" s="22" t="s">
        <v>25</v>
      </c>
      <c r="D12" s="22" t="s">
        <v>13</v>
      </c>
      <c r="E12" s="27" t="n">
        <v>1</v>
      </c>
      <c r="F12" s="17" t="n">
        <v>57.8</v>
      </c>
      <c r="G12" s="28" t="n">
        <v>5</v>
      </c>
      <c r="H12" s="20" t="n">
        <f aca="false">F12*G12</f>
        <v>289</v>
      </c>
    </row>
    <row r="13" customFormat="false" ht="25.5" hidden="false" customHeight="false" outlineLevel="0" collapsed="false">
      <c r="A13" s="12" t="n">
        <f aca="false">ROW(A13)-4</f>
        <v>9</v>
      </c>
      <c r="B13" s="21" t="s">
        <v>26</v>
      </c>
      <c r="C13" s="22" t="s">
        <v>27</v>
      </c>
      <c r="D13" s="23" t="s">
        <v>13</v>
      </c>
      <c r="E13" s="24" t="n">
        <v>1</v>
      </c>
      <c r="F13" s="17" t="n">
        <v>39.3</v>
      </c>
      <c r="G13" s="25" t="n">
        <v>10</v>
      </c>
      <c r="H13" s="20" t="n">
        <f aca="false">F13*G13</f>
        <v>393</v>
      </c>
    </row>
    <row r="14" customFormat="false" ht="25.5" hidden="false" customHeight="false" outlineLevel="0" collapsed="false">
      <c r="A14" s="12" t="n">
        <f aca="false">ROW(A14)-4</f>
        <v>10</v>
      </c>
      <c r="B14" s="21" t="s">
        <v>28</v>
      </c>
      <c r="C14" s="22" t="s">
        <v>29</v>
      </c>
      <c r="D14" s="23" t="s">
        <v>13</v>
      </c>
      <c r="E14" s="24" t="n">
        <v>1</v>
      </c>
      <c r="F14" s="17" t="n">
        <v>41.9</v>
      </c>
      <c r="G14" s="25" t="n">
        <v>10</v>
      </c>
      <c r="H14" s="20" t="n">
        <f aca="false">F14*G14</f>
        <v>419</v>
      </c>
    </row>
    <row r="15" customFormat="false" ht="15" hidden="false" customHeight="false" outlineLevel="0" collapsed="false">
      <c r="A15" s="12" t="n">
        <f aca="false">ROW(A15)-4</f>
        <v>11</v>
      </c>
      <c r="B15" s="26" t="s">
        <v>30</v>
      </c>
      <c r="C15" s="22" t="s">
        <v>31</v>
      </c>
      <c r="D15" s="22" t="s">
        <v>13</v>
      </c>
      <c r="E15" s="27" t="n">
        <v>1</v>
      </c>
      <c r="F15" s="17" t="n">
        <v>61.5</v>
      </c>
      <c r="G15" s="28" t="n">
        <v>15</v>
      </c>
      <c r="H15" s="20" t="n">
        <f aca="false">F15*G15</f>
        <v>922.5</v>
      </c>
    </row>
    <row r="16" customFormat="false" ht="25.5" hidden="false" customHeight="false" outlineLevel="0" collapsed="false">
      <c r="A16" s="12" t="n">
        <f aca="false">ROW(A16)-4</f>
        <v>12</v>
      </c>
      <c r="B16" s="21" t="s">
        <v>32</v>
      </c>
      <c r="C16" s="22" t="s">
        <v>33</v>
      </c>
      <c r="D16" s="23" t="s">
        <v>13</v>
      </c>
      <c r="E16" s="24" t="n">
        <v>1</v>
      </c>
      <c r="F16" s="17" t="n">
        <v>61.6</v>
      </c>
      <c r="G16" s="25" t="n">
        <v>10</v>
      </c>
      <c r="H16" s="20" t="n">
        <f aca="false">F16*G16</f>
        <v>616</v>
      </c>
    </row>
    <row r="17" customFormat="false" ht="25.5" hidden="false" customHeight="false" outlineLevel="0" collapsed="false">
      <c r="A17" s="12" t="n">
        <f aca="false">ROW(A17)-4</f>
        <v>13</v>
      </c>
      <c r="B17" s="21" t="s">
        <v>34</v>
      </c>
      <c r="C17" s="22" t="s">
        <v>35</v>
      </c>
      <c r="D17" s="23" t="s">
        <v>13</v>
      </c>
      <c r="E17" s="24" t="n">
        <v>1</v>
      </c>
      <c r="F17" s="17" t="n">
        <v>93.6</v>
      </c>
      <c r="G17" s="25" t="n">
        <v>10</v>
      </c>
      <c r="H17" s="20" t="n">
        <f aca="false">F17*G17</f>
        <v>936</v>
      </c>
    </row>
    <row r="18" customFormat="false" ht="25.5" hidden="false" customHeight="false" outlineLevel="0" collapsed="false">
      <c r="A18" s="12" t="n">
        <f aca="false">ROW(A18)-4</f>
        <v>14</v>
      </c>
      <c r="B18" s="26" t="s">
        <v>36</v>
      </c>
      <c r="C18" s="22" t="s">
        <v>37</v>
      </c>
      <c r="D18" s="22" t="s">
        <v>13</v>
      </c>
      <c r="E18" s="27" t="n">
        <v>1</v>
      </c>
      <c r="F18" s="17" t="n">
        <v>100.2</v>
      </c>
      <c r="G18" s="28" t="n">
        <v>6</v>
      </c>
      <c r="H18" s="29" t="n">
        <f aca="false">F18*G18</f>
        <v>601.2</v>
      </c>
    </row>
    <row r="19" customFormat="false" ht="25.5" hidden="false" customHeight="false" outlineLevel="0" collapsed="false">
      <c r="A19" s="12" t="n">
        <f aca="false">ROW(A19)-4</f>
        <v>15</v>
      </c>
      <c r="B19" s="13" t="s">
        <v>38</v>
      </c>
      <c r="C19" s="15" t="s">
        <v>39</v>
      </c>
      <c r="D19" s="15" t="s">
        <v>13</v>
      </c>
      <c r="E19" s="16" t="n">
        <v>1</v>
      </c>
      <c r="F19" s="17" t="n">
        <v>149.5</v>
      </c>
      <c r="G19" s="18" t="n">
        <v>6</v>
      </c>
      <c r="H19" s="20" t="n">
        <f aca="false">F19*G19</f>
        <v>897</v>
      </c>
    </row>
    <row r="20" customFormat="false" ht="15" hidden="false" customHeight="false" outlineLevel="0" collapsed="false">
      <c r="A20" s="12" t="n">
        <f aca="false">ROW(A20)-4</f>
        <v>16</v>
      </c>
      <c r="B20" s="13" t="s">
        <v>40</v>
      </c>
      <c r="C20" s="15" t="s">
        <v>41</v>
      </c>
      <c r="D20" s="15" t="s">
        <v>13</v>
      </c>
      <c r="E20" s="16" t="n">
        <v>1</v>
      </c>
      <c r="F20" s="17" t="n">
        <v>230.9</v>
      </c>
      <c r="G20" s="18" t="n">
        <v>4</v>
      </c>
      <c r="H20" s="20" t="n">
        <f aca="false">F20*G20</f>
        <v>923.6</v>
      </c>
    </row>
    <row r="21" customFormat="false" ht="25.5" hidden="false" customHeight="false" outlineLevel="0" collapsed="false">
      <c r="A21" s="12" t="n">
        <f aca="false">ROW(A21)-4</f>
        <v>17</v>
      </c>
      <c r="B21" s="13" t="s">
        <v>42</v>
      </c>
      <c r="C21" s="15" t="s">
        <v>43</v>
      </c>
      <c r="D21" s="15" t="s">
        <v>13</v>
      </c>
      <c r="E21" s="16" t="n">
        <v>1</v>
      </c>
      <c r="F21" s="17" t="n">
        <v>441.8</v>
      </c>
      <c r="G21" s="18" t="n">
        <v>3</v>
      </c>
      <c r="H21" s="20" t="n">
        <f aca="false">F21*G21</f>
        <v>1325.4</v>
      </c>
    </row>
    <row r="22" customFormat="false" ht="15" hidden="false" customHeight="false" outlineLevel="0" collapsed="false">
      <c r="A22" s="12" t="n">
        <f aca="false">ROW(A22)-4</f>
        <v>18</v>
      </c>
      <c r="B22" s="13" t="s">
        <v>44</v>
      </c>
      <c r="C22" s="15" t="s">
        <v>45</v>
      </c>
      <c r="D22" s="15" t="s">
        <v>13</v>
      </c>
      <c r="E22" s="16" t="n">
        <v>1</v>
      </c>
      <c r="F22" s="17" t="n">
        <v>668.3</v>
      </c>
      <c r="G22" s="18" t="n">
        <v>3</v>
      </c>
      <c r="H22" s="20" t="n">
        <f aca="false">F22*G22</f>
        <v>2004.9</v>
      </c>
    </row>
    <row r="23" customFormat="false" ht="15" hidden="false" customHeight="false" outlineLevel="0" collapsed="false">
      <c r="A23" s="12" t="n">
        <f aca="false">ROW(A23)-4</f>
        <v>19</v>
      </c>
      <c r="B23" s="13" t="s">
        <v>46</v>
      </c>
      <c r="C23" s="15" t="s">
        <v>47</v>
      </c>
      <c r="D23" s="15" t="s">
        <v>13</v>
      </c>
      <c r="E23" s="16" t="n">
        <v>1</v>
      </c>
      <c r="F23" s="17" t="n">
        <v>1020.6</v>
      </c>
      <c r="G23" s="18" t="n">
        <v>2</v>
      </c>
      <c r="H23" s="20" t="n">
        <f aca="false">F23*G23</f>
        <v>2041.2</v>
      </c>
    </row>
    <row r="24" customFormat="false" ht="38.25" hidden="false" customHeight="false" outlineLevel="0" collapsed="false">
      <c r="A24" s="12" t="n">
        <f aca="false">ROW(A24)-4</f>
        <v>20</v>
      </c>
      <c r="B24" s="21" t="s">
        <v>48</v>
      </c>
      <c r="C24" s="22" t="s">
        <v>49</v>
      </c>
      <c r="D24" s="23" t="s">
        <v>13</v>
      </c>
      <c r="E24" s="24" t="n">
        <v>1</v>
      </c>
      <c r="F24" s="17" t="n">
        <v>566</v>
      </c>
      <c r="G24" s="25" t="n">
        <v>1</v>
      </c>
      <c r="H24" s="20" t="n">
        <f aca="false">F24*G24</f>
        <v>566</v>
      </c>
    </row>
    <row r="25" customFormat="false" ht="38.25" hidden="false" customHeight="false" outlineLevel="0" collapsed="false">
      <c r="A25" s="12" t="n">
        <f aca="false">ROW(A25)-4</f>
        <v>21</v>
      </c>
      <c r="B25" s="21" t="s">
        <v>50</v>
      </c>
      <c r="C25" s="22" t="s">
        <v>51</v>
      </c>
      <c r="D25" s="23" t="s">
        <v>13</v>
      </c>
      <c r="E25" s="24" t="n">
        <v>1</v>
      </c>
      <c r="F25" s="17" t="n">
        <v>685</v>
      </c>
      <c r="G25" s="25" t="n">
        <v>1</v>
      </c>
      <c r="H25" s="20" t="n">
        <f aca="false">F25*G25</f>
        <v>685</v>
      </c>
    </row>
    <row r="26" customFormat="false" ht="38.25" hidden="false" customHeight="false" outlineLevel="0" collapsed="false">
      <c r="A26" s="12" t="n">
        <f aca="false">ROW(A26)-4</f>
        <v>22</v>
      </c>
      <c r="B26" s="21" t="s">
        <v>52</v>
      </c>
      <c r="C26" s="22" t="s">
        <v>53</v>
      </c>
      <c r="D26" s="23" t="s">
        <v>13</v>
      </c>
      <c r="E26" s="24" t="n">
        <v>1</v>
      </c>
      <c r="F26" s="17" t="n">
        <v>901</v>
      </c>
      <c r="G26" s="25" t="n">
        <v>1</v>
      </c>
      <c r="H26" s="20" t="n">
        <f aca="false">F26*G26</f>
        <v>901</v>
      </c>
    </row>
    <row r="27" customFormat="false" ht="25.5" hidden="false" customHeight="false" outlineLevel="0" collapsed="false">
      <c r="A27" s="12" t="n">
        <f aca="false">ROW(A27)-4</f>
        <v>23</v>
      </c>
      <c r="B27" s="21" t="s">
        <v>54</v>
      </c>
      <c r="C27" s="22" t="s">
        <v>55</v>
      </c>
      <c r="D27" s="23" t="s">
        <v>13</v>
      </c>
      <c r="E27" s="24" t="n">
        <v>1</v>
      </c>
      <c r="F27" s="17" t="n">
        <v>771</v>
      </c>
      <c r="G27" s="25" t="n">
        <v>1</v>
      </c>
      <c r="H27" s="20" t="n">
        <f aca="false">F27*G27</f>
        <v>771</v>
      </c>
    </row>
    <row r="28" customFormat="false" ht="25.5" hidden="false" customHeight="false" outlineLevel="0" collapsed="false">
      <c r="A28" s="12" t="n">
        <f aca="false">ROW(A28)-4</f>
        <v>24</v>
      </c>
      <c r="B28" s="21" t="s">
        <v>56</v>
      </c>
      <c r="C28" s="22" t="s">
        <v>57</v>
      </c>
      <c r="D28" s="23" t="s">
        <v>13</v>
      </c>
      <c r="E28" s="24" t="n">
        <v>1</v>
      </c>
      <c r="F28" s="17" t="n">
        <v>900</v>
      </c>
      <c r="G28" s="25" t="n">
        <v>1</v>
      </c>
      <c r="H28" s="20" t="n">
        <f aca="false">F28*G28</f>
        <v>900</v>
      </c>
    </row>
    <row r="29" customFormat="false" ht="25.5" hidden="false" customHeight="false" outlineLevel="0" collapsed="false">
      <c r="A29" s="12" t="n">
        <f aca="false">ROW(A29)-4</f>
        <v>25</v>
      </c>
      <c r="B29" s="13" t="s">
        <v>58</v>
      </c>
      <c r="C29" s="14" t="s">
        <v>59</v>
      </c>
      <c r="D29" s="22" t="s">
        <v>13</v>
      </c>
      <c r="E29" s="27" t="n">
        <v>1</v>
      </c>
      <c r="F29" s="17" t="n">
        <v>32.2</v>
      </c>
      <c r="G29" s="18" t="n">
        <v>10</v>
      </c>
      <c r="H29" s="20" t="n">
        <f aca="false">F29*G29</f>
        <v>322</v>
      </c>
    </row>
    <row r="30" customFormat="false" ht="25.5" hidden="false" customHeight="false" outlineLevel="0" collapsed="false">
      <c r="A30" s="12" t="n">
        <f aca="false">ROW(A30)-4</f>
        <v>26</v>
      </c>
      <c r="B30" s="13" t="s">
        <v>60</v>
      </c>
      <c r="C30" s="14" t="s">
        <v>61</v>
      </c>
      <c r="D30" s="22" t="s">
        <v>13</v>
      </c>
      <c r="E30" s="27" t="n">
        <v>1</v>
      </c>
      <c r="F30" s="17" t="n">
        <v>47.2</v>
      </c>
      <c r="G30" s="18" t="n">
        <v>5</v>
      </c>
      <c r="H30" s="20" t="n">
        <f aca="false">F30*G30</f>
        <v>236</v>
      </c>
    </row>
    <row r="31" customFormat="false" ht="25.5" hidden="false" customHeight="false" outlineLevel="0" collapsed="false">
      <c r="A31" s="12" t="n">
        <f aca="false">ROW(A31)-4</f>
        <v>27</v>
      </c>
      <c r="B31" s="13" t="s">
        <v>62</v>
      </c>
      <c r="C31" s="30" t="s">
        <v>63</v>
      </c>
      <c r="D31" s="22" t="s">
        <v>13</v>
      </c>
      <c r="E31" s="27" t="n">
        <v>1</v>
      </c>
      <c r="F31" s="17" t="n">
        <v>41.2</v>
      </c>
      <c r="G31" s="18" t="n">
        <v>5</v>
      </c>
      <c r="H31" s="20" t="n">
        <f aca="false">F31*G31</f>
        <v>206</v>
      </c>
    </row>
    <row r="32" customFormat="false" ht="25.5" hidden="false" customHeight="false" outlineLevel="0" collapsed="false">
      <c r="A32" s="12" t="n">
        <f aca="false">ROW(A32)-4</f>
        <v>28</v>
      </c>
      <c r="B32" s="13" t="s">
        <v>64</v>
      </c>
      <c r="C32" s="14" t="s">
        <v>65</v>
      </c>
      <c r="D32" s="22" t="s">
        <v>13</v>
      </c>
      <c r="E32" s="27" t="n">
        <v>1</v>
      </c>
      <c r="F32" s="17" t="n">
        <v>36.3</v>
      </c>
      <c r="G32" s="18" t="n">
        <v>5</v>
      </c>
      <c r="H32" s="20" t="n">
        <f aca="false">F32*G32</f>
        <v>181.5</v>
      </c>
    </row>
    <row r="33" customFormat="false" ht="25.5" hidden="false" customHeight="false" outlineLevel="0" collapsed="false">
      <c r="A33" s="12" t="n">
        <f aca="false">ROW(A33)-4</f>
        <v>29</v>
      </c>
      <c r="B33" s="13" t="s">
        <v>66</v>
      </c>
      <c r="C33" s="14" t="s">
        <v>67</v>
      </c>
      <c r="D33" s="22" t="s">
        <v>13</v>
      </c>
      <c r="E33" s="27" t="n">
        <v>1</v>
      </c>
      <c r="F33" s="17" t="n">
        <v>52.6</v>
      </c>
      <c r="G33" s="18" t="n">
        <v>5</v>
      </c>
      <c r="H33" s="20" t="n">
        <f aca="false">F33*G33</f>
        <v>263</v>
      </c>
    </row>
    <row r="34" customFormat="false" ht="25.5" hidden="false" customHeight="false" outlineLevel="0" collapsed="false">
      <c r="A34" s="12" t="n">
        <v>40</v>
      </c>
      <c r="B34" s="13" t="s">
        <v>68</v>
      </c>
      <c r="C34" s="30" t="s">
        <v>69</v>
      </c>
      <c r="D34" s="22" t="s">
        <v>13</v>
      </c>
      <c r="E34" s="27" t="n">
        <v>1</v>
      </c>
      <c r="F34" s="17" t="n">
        <v>51.9</v>
      </c>
      <c r="G34" s="18" t="n">
        <v>5</v>
      </c>
      <c r="H34" s="20" t="n">
        <f aca="false">F34*G34</f>
        <v>259.5</v>
      </c>
    </row>
    <row r="35" customFormat="false" ht="25.5" hidden="false" customHeight="false" outlineLevel="0" collapsed="false">
      <c r="A35" s="12" t="n">
        <f aca="false">ROW(A35)-4</f>
        <v>31</v>
      </c>
      <c r="B35" s="13" t="s">
        <v>70</v>
      </c>
      <c r="C35" s="14" t="s">
        <v>71</v>
      </c>
      <c r="D35" s="22" t="s">
        <v>13</v>
      </c>
      <c r="E35" s="27" t="n">
        <v>1</v>
      </c>
      <c r="F35" s="17" t="n">
        <v>46.1</v>
      </c>
      <c r="G35" s="18" t="n">
        <v>5</v>
      </c>
      <c r="H35" s="20" t="n">
        <f aca="false">F35*G35</f>
        <v>230.5</v>
      </c>
    </row>
    <row r="36" customFormat="false" ht="25.5" hidden="false" customHeight="false" outlineLevel="0" collapsed="false">
      <c r="A36" s="12" t="n">
        <f aca="false">ROW(A36)-4</f>
        <v>32</v>
      </c>
      <c r="B36" s="13" t="s">
        <v>72</v>
      </c>
      <c r="C36" s="14" t="s">
        <v>73</v>
      </c>
      <c r="D36" s="22" t="s">
        <v>13</v>
      </c>
      <c r="E36" s="27" t="n">
        <v>1</v>
      </c>
      <c r="F36" s="17" t="n">
        <v>65.9</v>
      </c>
      <c r="G36" s="18" t="n">
        <v>5</v>
      </c>
      <c r="H36" s="20" t="n">
        <f aca="false">F36*G36</f>
        <v>329.5</v>
      </c>
    </row>
    <row r="37" customFormat="false" ht="15" hidden="false" customHeight="false" outlineLevel="0" collapsed="false">
      <c r="A37" s="12" t="n">
        <f aca="false">ROW(A37)-4</f>
        <v>33</v>
      </c>
      <c r="B37" s="13" t="s">
        <v>74</v>
      </c>
      <c r="C37" s="30" t="s">
        <v>75</v>
      </c>
      <c r="D37" s="22" t="s">
        <v>13</v>
      </c>
      <c r="E37" s="27" t="n">
        <v>1</v>
      </c>
      <c r="F37" s="17" t="n">
        <v>65.4</v>
      </c>
      <c r="G37" s="18" t="n">
        <v>5</v>
      </c>
      <c r="H37" s="20" t="n">
        <f aca="false">F37*G37</f>
        <v>327</v>
      </c>
    </row>
    <row r="38" customFormat="false" ht="25.5" hidden="false" customHeight="false" outlineLevel="0" collapsed="false">
      <c r="A38" s="12" t="n">
        <f aca="false">ROW(A38)-4</f>
        <v>34</v>
      </c>
      <c r="B38" s="13" t="s">
        <v>76</v>
      </c>
      <c r="C38" s="14" t="s">
        <v>77</v>
      </c>
      <c r="D38" s="22" t="s">
        <v>13</v>
      </c>
      <c r="E38" s="27" t="n">
        <v>1</v>
      </c>
      <c r="F38" s="17" t="n">
        <v>58.7</v>
      </c>
      <c r="G38" s="18" t="n">
        <v>5</v>
      </c>
      <c r="H38" s="20" t="n">
        <f aca="false">F38*G38</f>
        <v>293.5</v>
      </c>
    </row>
    <row r="39" customFormat="false" ht="25.5" hidden="false" customHeight="false" outlineLevel="0" collapsed="false">
      <c r="A39" s="12" t="n">
        <f aca="false">ROW(A39)-4</f>
        <v>35</v>
      </c>
      <c r="B39" s="13" t="s">
        <v>78</v>
      </c>
      <c r="C39" s="14" t="s">
        <v>79</v>
      </c>
      <c r="D39" s="22" t="s">
        <v>13</v>
      </c>
      <c r="E39" s="27" t="n">
        <v>1</v>
      </c>
      <c r="F39" s="17" t="n">
        <v>89.4</v>
      </c>
      <c r="G39" s="18" t="n">
        <v>5</v>
      </c>
      <c r="H39" s="20" t="n">
        <f aca="false">F39*G39</f>
        <v>447</v>
      </c>
    </row>
    <row r="40" customFormat="false" ht="25.5" hidden="false" customHeight="false" outlineLevel="0" collapsed="false">
      <c r="A40" s="12" t="n">
        <f aca="false">ROW(A40)-4</f>
        <v>36</v>
      </c>
      <c r="B40" s="13" t="s">
        <v>80</v>
      </c>
      <c r="C40" s="30" t="s">
        <v>81</v>
      </c>
      <c r="D40" s="22" t="s">
        <v>13</v>
      </c>
      <c r="E40" s="27" t="n">
        <v>1</v>
      </c>
      <c r="F40" s="17" t="n">
        <v>87.2</v>
      </c>
      <c r="G40" s="18" t="n">
        <v>2</v>
      </c>
      <c r="H40" s="20" t="n">
        <f aca="false">F40*G40</f>
        <v>174.4</v>
      </c>
    </row>
    <row r="41" customFormat="false" ht="25.5" hidden="false" customHeight="false" outlineLevel="0" collapsed="false">
      <c r="A41" s="12" t="n">
        <f aca="false">ROW(A41)-4</f>
        <v>37</v>
      </c>
      <c r="B41" s="13" t="s">
        <v>82</v>
      </c>
      <c r="C41" s="14" t="s">
        <v>83</v>
      </c>
      <c r="D41" s="22" t="s">
        <v>13</v>
      </c>
      <c r="E41" s="27" t="n">
        <v>1</v>
      </c>
      <c r="F41" s="17" t="n">
        <v>80.6</v>
      </c>
      <c r="G41" s="18" t="n">
        <v>5</v>
      </c>
      <c r="H41" s="20" t="n">
        <f aca="false">F41*G41</f>
        <v>403</v>
      </c>
    </row>
    <row r="42" customFormat="false" ht="25.5" hidden="false" customHeight="false" outlineLevel="0" collapsed="false">
      <c r="A42" s="12" t="n">
        <f aca="false">ROW(A42)-4</f>
        <v>38</v>
      </c>
      <c r="B42" s="13" t="s">
        <v>84</v>
      </c>
      <c r="C42" s="14" t="s">
        <v>85</v>
      </c>
      <c r="D42" s="22" t="s">
        <v>13</v>
      </c>
      <c r="E42" s="27" t="n">
        <v>1</v>
      </c>
      <c r="F42" s="17" t="n">
        <v>106.8</v>
      </c>
      <c r="G42" s="18" t="n">
        <v>5</v>
      </c>
      <c r="H42" s="20" t="n">
        <f aca="false">F42*G42</f>
        <v>534</v>
      </c>
    </row>
    <row r="43" customFormat="false" ht="25.5" hidden="false" customHeight="false" outlineLevel="0" collapsed="false">
      <c r="A43" s="12" t="n">
        <f aca="false">ROW(A43)-4</f>
        <v>39</v>
      </c>
      <c r="B43" s="13" t="s">
        <v>86</v>
      </c>
      <c r="C43" s="14" t="s">
        <v>87</v>
      </c>
      <c r="D43" s="22" t="s">
        <v>13</v>
      </c>
      <c r="E43" s="27" t="n">
        <v>1</v>
      </c>
      <c r="F43" s="17" t="n">
        <v>104.9</v>
      </c>
      <c r="G43" s="18" t="n">
        <v>2</v>
      </c>
      <c r="H43" s="20" t="n">
        <f aca="false">F43*G43</f>
        <v>209.8</v>
      </c>
    </row>
    <row r="44" customFormat="false" ht="25.5" hidden="false" customHeight="false" outlineLevel="0" collapsed="false">
      <c r="A44" s="12" t="n">
        <f aca="false">ROW(A44)-4</f>
        <v>40</v>
      </c>
      <c r="B44" s="13" t="s">
        <v>88</v>
      </c>
      <c r="C44" s="14" t="s">
        <v>89</v>
      </c>
      <c r="D44" s="22" t="s">
        <v>13</v>
      </c>
      <c r="E44" s="27" t="n">
        <v>1</v>
      </c>
      <c r="F44" s="17" t="n">
        <v>113.3</v>
      </c>
      <c r="G44" s="18" t="n">
        <v>5</v>
      </c>
      <c r="H44" s="20" t="n">
        <f aca="false">F44*G44</f>
        <v>566.5</v>
      </c>
    </row>
    <row r="45" customFormat="false" ht="25.5" hidden="false" customHeight="false" outlineLevel="0" collapsed="false">
      <c r="A45" s="12" t="n">
        <f aca="false">ROW(A45)-4</f>
        <v>41</v>
      </c>
      <c r="B45" s="13" t="s">
        <v>90</v>
      </c>
      <c r="C45" s="14" t="s">
        <v>91</v>
      </c>
      <c r="D45" s="22" t="s">
        <v>13</v>
      </c>
      <c r="E45" s="27" t="n">
        <v>1</v>
      </c>
      <c r="F45" s="17" t="n">
        <v>158.2</v>
      </c>
      <c r="G45" s="18" t="n">
        <v>5</v>
      </c>
      <c r="H45" s="20" t="n">
        <f aca="false">F45*G45</f>
        <v>791</v>
      </c>
    </row>
    <row r="46" customFormat="false" ht="15" hidden="false" customHeight="false" outlineLevel="0" collapsed="false">
      <c r="A46" s="12" t="n">
        <f aca="false">ROW(A46)-4</f>
        <v>42</v>
      </c>
      <c r="B46" s="13" t="s">
        <v>92</v>
      </c>
      <c r="C46" s="14" t="s">
        <v>93</v>
      </c>
      <c r="D46" s="22" t="s">
        <v>13</v>
      </c>
      <c r="E46" s="27" t="n">
        <v>1</v>
      </c>
      <c r="F46" s="17" t="n">
        <v>154</v>
      </c>
      <c r="G46" s="18" t="n">
        <v>2</v>
      </c>
      <c r="H46" s="20" t="n">
        <f aca="false">F46*G46</f>
        <v>308</v>
      </c>
    </row>
    <row r="47" customFormat="false" ht="25.5" hidden="false" customHeight="false" outlineLevel="0" collapsed="false">
      <c r="A47" s="12" t="n">
        <f aca="false">ROW(A47)-4</f>
        <v>43</v>
      </c>
      <c r="B47" s="13" t="s">
        <v>94</v>
      </c>
      <c r="C47" s="14" t="s">
        <v>95</v>
      </c>
      <c r="D47" s="22" t="s">
        <v>13</v>
      </c>
      <c r="E47" s="27" t="n">
        <v>1</v>
      </c>
      <c r="F47" s="17" t="n">
        <v>156.4</v>
      </c>
      <c r="G47" s="18" t="n">
        <v>2</v>
      </c>
      <c r="H47" s="20" t="n">
        <f aca="false">F47*G47</f>
        <v>312.8</v>
      </c>
    </row>
    <row r="48" customFormat="false" ht="25.5" hidden="false" customHeight="false" outlineLevel="0" collapsed="false">
      <c r="A48" s="12" t="n">
        <f aca="false">ROW(A48)-4</f>
        <v>44</v>
      </c>
      <c r="B48" s="13" t="s">
        <v>96</v>
      </c>
      <c r="C48" s="14" t="s">
        <v>97</v>
      </c>
      <c r="D48" s="22" t="s">
        <v>13</v>
      </c>
      <c r="E48" s="27" t="n">
        <v>1</v>
      </c>
      <c r="F48" s="17" t="n">
        <v>425</v>
      </c>
      <c r="G48" s="18" t="n">
        <v>1</v>
      </c>
      <c r="H48" s="20" t="n">
        <f aca="false">F48*G48</f>
        <v>425</v>
      </c>
    </row>
    <row r="49" customFormat="false" ht="25.5" hidden="false" customHeight="false" outlineLevel="0" collapsed="false">
      <c r="A49" s="12" t="n">
        <f aca="false">ROW(A49)-4</f>
        <v>45</v>
      </c>
      <c r="B49" s="13" t="s">
        <v>98</v>
      </c>
      <c r="C49" s="14" t="s">
        <v>99</v>
      </c>
      <c r="D49" s="22" t="s">
        <v>13</v>
      </c>
      <c r="E49" s="27" t="n">
        <v>1</v>
      </c>
      <c r="F49" s="17" t="n">
        <v>436.6</v>
      </c>
      <c r="G49" s="18" t="n">
        <v>1</v>
      </c>
      <c r="H49" s="20" t="n">
        <f aca="false">F49*G49</f>
        <v>436.6</v>
      </c>
    </row>
    <row r="50" customFormat="false" ht="25.5" hidden="false" customHeight="false" outlineLevel="0" collapsed="false">
      <c r="A50" s="12" t="n">
        <f aca="false">ROW(A50)-4</f>
        <v>46</v>
      </c>
      <c r="B50" s="13" t="s">
        <v>100</v>
      </c>
      <c r="C50" s="14" t="s">
        <v>101</v>
      </c>
      <c r="D50" s="22" t="s">
        <v>13</v>
      </c>
      <c r="E50" s="27" t="n">
        <v>1</v>
      </c>
      <c r="F50" s="17" t="n">
        <v>165.4</v>
      </c>
      <c r="G50" s="18" t="n">
        <v>3</v>
      </c>
      <c r="H50" s="20" t="n">
        <f aca="false">F50*G50</f>
        <v>496.2</v>
      </c>
    </row>
    <row r="51" customFormat="false" ht="25.5" hidden="false" customHeight="false" outlineLevel="0" collapsed="false">
      <c r="A51" s="12" t="n">
        <f aca="false">ROW(A51)-4</f>
        <v>47</v>
      </c>
      <c r="B51" s="13" t="s">
        <v>102</v>
      </c>
      <c r="C51" s="30" t="s">
        <v>103</v>
      </c>
      <c r="D51" s="22" t="s">
        <v>104</v>
      </c>
      <c r="E51" s="27" t="n">
        <v>1</v>
      </c>
      <c r="F51" s="17" t="n">
        <v>802</v>
      </c>
      <c r="G51" s="18" t="n">
        <v>1</v>
      </c>
      <c r="H51" s="19" t="n">
        <f aca="false">F51*G51</f>
        <v>802</v>
      </c>
    </row>
    <row r="52" customFormat="false" ht="25.5" hidden="false" customHeight="false" outlineLevel="0" collapsed="false">
      <c r="A52" s="12" t="n">
        <f aca="false">ROW(A52)-4</f>
        <v>48</v>
      </c>
      <c r="B52" s="13" t="s">
        <v>105</v>
      </c>
      <c r="C52" s="14" t="s">
        <v>106</v>
      </c>
      <c r="D52" s="22" t="s">
        <v>13</v>
      </c>
      <c r="E52" s="27" t="n">
        <v>1</v>
      </c>
      <c r="F52" s="17" t="n">
        <v>225.9</v>
      </c>
      <c r="G52" s="18" t="n">
        <v>3</v>
      </c>
      <c r="H52" s="20" t="n">
        <f aca="false">F52*G52</f>
        <v>677.7</v>
      </c>
    </row>
    <row r="53" customFormat="false" ht="25.5" hidden="false" customHeight="false" outlineLevel="0" collapsed="false">
      <c r="A53" s="12" t="n">
        <f aca="false">ROW(A53)-4</f>
        <v>49</v>
      </c>
      <c r="B53" s="13" t="s">
        <v>107</v>
      </c>
      <c r="C53" s="14" t="s">
        <v>108</v>
      </c>
      <c r="D53" s="22" t="s">
        <v>13</v>
      </c>
      <c r="E53" s="27" t="n">
        <v>1</v>
      </c>
      <c r="F53" s="17" t="n">
        <v>13.3</v>
      </c>
      <c r="G53" s="18" t="n">
        <v>6</v>
      </c>
      <c r="H53" s="20" t="n">
        <f aca="false">F53*G53</f>
        <v>79.8</v>
      </c>
    </row>
    <row r="54" customFormat="false" ht="25.5" hidden="false" customHeight="false" outlineLevel="0" collapsed="false">
      <c r="A54" s="12" t="n">
        <f aca="false">ROW(A54)-4</f>
        <v>50</v>
      </c>
      <c r="B54" s="13" t="s">
        <v>109</v>
      </c>
      <c r="C54" s="14" t="s">
        <v>110</v>
      </c>
      <c r="D54" s="22" t="s">
        <v>13</v>
      </c>
      <c r="E54" s="27" t="n">
        <v>1</v>
      </c>
      <c r="F54" s="17" t="n">
        <v>21.8</v>
      </c>
      <c r="G54" s="18" t="n">
        <v>6</v>
      </c>
      <c r="H54" s="20" t="n">
        <f aca="false">F54*G54</f>
        <v>130.8</v>
      </c>
    </row>
    <row r="55" customFormat="false" ht="25.5" hidden="false" customHeight="false" outlineLevel="0" collapsed="false">
      <c r="A55" s="12" t="n">
        <f aca="false">ROW(A55)-4</f>
        <v>51</v>
      </c>
      <c r="B55" s="13" t="s">
        <v>111</v>
      </c>
      <c r="C55" s="14" t="s">
        <v>112</v>
      </c>
      <c r="D55" s="22" t="s">
        <v>13</v>
      </c>
      <c r="E55" s="27" t="n">
        <v>1</v>
      </c>
      <c r="F55" s="17" t="n">
        <v>40.2</v>
      </c>
      <c r="G55" s="18" t="n">
        <v>6</v>
      </c>
      <c r="H55" s="20" t="n">
        <f aca="false">F55*G55</f>
        <v>241.2</v>
      </c>
    </row>
    <row r="56" customFormat="false" ht="25.5" hidden="false" customHeight="false" outlineLevel="0" collapsed="false">
      <c r="A56" s="12" t="n">
        <f aca="false">ROW(A56)-4</f>
        <v>52</v>
      </c>
      <c r="B56" s="13" t="s">
        <v>113</v>
      </c>
      <c r="C56" s="14" t="s">
        <v>114</v>
      </c>
      <c r="D56" s="22" t="s">
        <v>13</v>
      </c>
      <c r="E56" s="27" t="n">
        <v>1</v>
      </c>
      <c r="F56" s="17" t="n">
        <v>59.1</v>
      </c>
      <c r="G56" s="18" t="n">
        <v>6</v>
      </c>
      <c r="H56" s="20" t="n">
        <f aca="false">F56*G56</f>
        <v>354.6</v>
      </c>
    </row>
    <row r="57" customFormat="false" ht="25.5" hidden="false" customHeight="false" outlineLevel="0" collapsed="false">
      <c r="A57" s="12" t="n">
        <f aca="false">ROW(A57)-4</f>
        <v>53</v>
      </c>
      <c r="B57" s="13" t="s">
        <v>115</v>
      </c>
      <c r="C57" s="14" t="s">
        <v>116</v>
      </c>
      <c r="D57" s="22" t="s">
        <v>13</v>
      </c>
      <c r="E57" s="27" t="n">
        <v>1</v>
      </c>
      <c r="F57" s="17" t="n">
        <v>72.2</v>
      </c>
      <c r="G57" s="18" t="n">
        <v>5</v>
      </c>
      <c r="H57" s="20" t="n">
        <f aca="false">F57*G57</f>
        <v>361</v>
      </c>
    </row>
    <row r="58" customFormat="false" ht="25.5" hidden="false" customHeight="false" outlineLevel="0" collapsed="false">
      <c r="A58" s="12" t="n">
        <f aca="false">ROW(A58)-4</f>
        <v>54</v>
      </c>
      <c r="B58" s="13" t="s">
        <v>117</v>
      </c>
      <c r="C58" s="14" t="s">
        <v>118</v>
      </c>
      <c r="D58" s="22" t="s">
        <v>13</v>
      </c>
      <c r="E58" s="27" t="n">
        <v>1</v>
      </c>
      <c r="F58" s="17" t="n">
        <v>23.5</v>
      </c>
      <c r="G58" s="18" t="n">
        <v>2</v>
      </c>
      <c r="H58" s="20" t="n">
        <f aca="false">F58*G58</f>
        <v>47</v>
      </c>
    </row>
    <row r="59" customFormat="false" ht="25.5" hidden="false" customHeight="false" outlineLevel="0" collapsed="false">
      <c r="A59" s="12" t="n">
        <f aca="false">ROW(A59)-4</f>
        <v>55</v>
      </c>
      <c r="B59" s="13" t="s">
        <v>119</v>
      </c>
      <c r="C59" s="14" t="s">
        <v>120</v>
      </c>
      <c r="D59" s="22" t="s">
        <v>13</v>
      </c>
      <c r="E59" s="27" t="n">
        <v>1</v>
      </c>
      <c r="F59" s="17" t="n">
        <v>39.5</v>
      </c>
      <c r="G59" s="18" t="n">
        <v>5</v>
      </c>
      <c r="H59" s="20" t="n">
        <f aca="false">F59*G59</f>
        <v>197.5</v>
      </c>
    </row>
    <row r="60" customFormat="false" ht="25.5" hidden="false" customHeight="false" outlineLevel="0" collapsed="false">
      <c r="A60" s="12" t="n">
        <f aca="false">ROW(A60)-4</f>
        <v>56</v>
      </c>
      <c r="B60" s="13" t="s">
        <v>121</v>
      </c>
      <c r="C60" s="14" t="s">
        <v>122</v>
      </c>
      <c r="D60" s="22" t="s">
        <v>13</v>
      </c>
      <c r="E60" s="27" t="n">
        <v>1</v>
      </c>
      <c r="F60" s="17" t="n">
        <v>51</v>
      </c>
      <c r="G60" s="18" t="n">
        <v>5</v>
      </c>
      <c r="H60" s="20" t="n">
        <f aca="false">F60*G60</f>
        <v>255</v>
      </c>
    </row>
    <row r="61" customFormat="false" ht="25.5" hidden="false" customHeight="false" outlineLevel="0" collapsed="false">
      <c r="A61" s="12" t="n">
        <f aca="false">ROW(A61)-4</f>
        <v>57</v>
      </c>
      <c r="B61" s="13" t="s">
        <v>123</v>
      </c>
      <c r="C61" s="14" t="s">
        <v>124</v>
      </c>
      <c r="D61" s="22" t="s">
        <v>13</v>
      </c>
      <c r="E61" s="27" t="n">
        <v>1</v>
      </c>
      <c r="F61" s="17" t="n">
        <v>93.7</v>
      </c>
      <c r="G61" s="18" t="n">
        <v>2</v>
      </c>
      <c r="H61" s="20" t="n">
        <f aca="false">F61*G61</f>
        <v>187.4</v>
      </c>
    </row>
    <row r="62" customFormat="false" ht="25.5" hidden="false" customHeight="false" outlineLevel="0" collapsed="false">
      <c r="A62" s="12" t="n">
        <f aca="false">ROW(A62)-4</f>
        <v>58</v>
      </c>
      <c r="B62" s="13" t="s">
        <v>125</v>
      </c>
      <c r="C62" s="14" t="s">
        <v>126</v>
      </c>
      <c r="D62" s="22" t="s">
        <v>13</v>
      </c>
      <c r="E62" s="27" t="n">
        <v>1</v>
      </c>
      <c r="F62" s="17" t="n">
        <v>84.7</v>
      </c>
      <c r="G62" s="18" t="n">
        <v>5</v>
      </c>
      <c r="H62" s="20" t="n">
        <f aca="false">F62*G62</f>
        <v>423.5</v>
      </c>
    </row>
    <row r="63" customFormat="false" ht="25.5" hidden="false" customHeight="false" outlineLevel="0" collapsed="false">
      <c r="A63" s="12" t="n">
        <f aca="false">ROW(A63)-4</f>
        <v>59</v>
      </c>
      <c r="B63" s="13" t="s">
        <v>127</v>
      </c>
      <c r="C63" s="14" t="s">
        <v>128</v>
      </c>
      <c r="D63" s="22" t="s">
        <v>13</v>
      </c>
      <c r="E63" s="27" t="n">
        <v>1</v>
      </c>
      <c r="F63" s="17" t="n">
        <v>194</v>
      </c>
      <c r="G63" s="18" t="n">
        <v>1</v>
      </c>
      <c r="H63" s="20" t="n">
        <f aca="false">F63*G63</f>
        <v>194</v>
      </c>
    </row>
    <row r="64" customFormat="false" ht="25.5" hidden="false" customHeight="false" outlineLevel="0" collapsed="false">
      <c r="A64" s="12" t="n">
        <f aca="false">ROW(A64)-4</f>
        <v>60</v>
      </c>
      <c r="B64" s="13" t="s">
        <v>129</v>
      </c>
      <c r="C64" s="14" t="s">
        <v>130</v>
      </c>
      <c r="D64" s="22" t="s">
        <v>13</v>
      </c>
      <c r="E64" s="27" t="n">
        <v>1</v>
      </c>
      <c r="F64" s="17" t="n">
        <v>218.1</v>
      </c>
      <c r="G64" s="18" t="n">
        <v>1</v>
      </c>
      <c r="H64" s="20" t="n">
        <f aca="false">F64*G64</f>
        <v>218.1</v>
      </c>
    </row>
    <row r="65" customFormat="false" ht="25.5" hidden="false" customHeight="false" outlineLevel="0" collapsed="false">
      <c r="A65" s="12" t="n">
        <f aca="false">ROW(A65)-4</f>
        <v>61</v>
      </c>
      <c r="B65" s="13" t="s">
        <v>131</v>
      </c>
      <c r="C65" s="14" t="s">
        <v>132</v>
      </c>
      <c r="D65" s="22" t="s">
        <v>13</v>
      </c>
      <c r="E65" s="27" t="n">
        <v>1</v>
      </c>
      <c r="F65" s="17" t="n">
        <v>42.9</v>
      </c>
      <c r="G65" s="18" t="n">
        <v>5</v>
      </c>
      <c r="H65" s="20" t="n">
        <f aca="false">F65*G65</f>
        <v>214.5</v>
      </c>
    </row>
    <row r="66" customFormat="false" ht="25.5" hidden="false" customHeight="false" outlineLevel="0" collapsed="false">
      <c r="A66" s="12" t="n">
        <f aca="false">ROW(A66)-4</f>
        <v>62</v>
      </c>
      <c r="B66" s="13" t="s">
        <v>133</v>
      </c>
      <c r="C66" s="14" t="s">
        <v>134</v>
      </c>
      <c r="D66" s="22" t="s">
        <v>13</v>
      </c>
      <c r="E66" s="27" t="n">
        <v>1</v>
      </c>
      <c r="F66" s="17" t="n">
        <v>47.7</v>
      </c>
      <c r="G66" s="18" t="n">
        <v>5</v>
      </c>
      <c r="H66" s="20" t="n">
        <f aca="false">F66*G66</f>
        <v>238.5</v>
      </c>
    </row>
    <row r="67" customFormat="false" ht="25.5" hidden="false" customHeight="false" outlineLevel="0" collapsed="false">
      <c r="A67" s="12" t="n">
        <f aca="false">ROW(A67)-4</f>
        <v>63</v>
      </c>
      <c r="B67" s="13" t="s">
        <v>135</v>
      </c>
      <c r="C67" s="14" t="s">
        <v>136</v>
      </c>
      <c r="D67" s="22" t="s">
        <v>13</v>
      </c>
      <c r="E67" s="27" t="n">
        <v>1</v>
      </c>
      <c r="F67" s="17" t="n">
        <v>94.7</v>
      </c>
      <c r="G67" s="18" t="n">
        <v>5</v>
      </c>
      <c r="H67" s="20" t="n">
        <f aca="false">F67*G67</f>
        <v>473.5</v>
      </c>
    </row>
    <row r="68" customFormat="false" ht="25.5" hidden="false" customHeight="false" outlineLevel="0" collapsed="false">
      <c r="A68" s="12" t="n">
        <f aca="false">ROW(A68)-4</f>
        <v>64</v>
      </c>
      <c r="B68" s="13" t="s">
        <v>137</v>
      </c>
      <c r="C68" s="14" t="s">
        <v>138</v>
      </c>
      <c r="D68" s="22" t="s">
        <v>13</v>
      </c>
      <c r="E68" s="27" t="n">
        <v>1</v>
      </c>
      <c r="F68" s="17" t="n">
        <v>56.7</v>
      </c>
      <c r="G68" s="18" t="n">
        <v>5</v>
      </c>
      <c r="H68" s="20" t="n">
        <f aca="false">F68*G68</f>
        <v>283.5</v>
      </c>
    </row>
    <row r="69" customFormat="false" ht="25.5" hidden="false" customHeight="false" outlineLevel="0" collapsed="false">
      <c r="A69" s="12" t="n">
        <f aca="false">ROW(A69)-4</f>
        <v>65</v>
      </c>
      <c r="B69" s="13" t="s">
        <v>139</v>
      </c>
      <c r="C69" s="14" t="s">
        <v>140</v>
      </c>
      <c r="D69" s="22" t="s">
        <v>13</v>
      </c>
      <c r="E69" s="27" t="n">
        <v>1</v>
      </c>
      <c r="F69" s="17" t="n">
        <v>56.7</v>
      </c>
      <c r="G69" s="18" t="n">
        <v>5</v>
      </c>
      <c r="H69" s="20" t="n">
        <f aca="false">F69*G69</f>
        <v>283.5</v>
      </c>
    </row>
    <row r="70" customFormat="false" ht="25.5" hidden="false" customHeight="false" outlineLevel="0" collapsed="false">
      <c r="A70" s="12" t="n">
        <f aca="false">ROW(A70)-4</f>
        <v>66</v>
      </c>
      <c r="B70" s="13" t="s">
        <v>141</v>
      </c>
      <c r="C70" s="30" t="s">
        <v>142</v>
      </c>
      <c r="D70" s="22" t="s">
        <v>13</v>
      </c>
      <c r="E70" s="27" t="n">
        <v>1</v>
      </c>
      <c r="F70" s="17" t="n">
        <v>20.9</v>
      </c>
      <c r="G70" s="18" t="n">
        <v>2</v>
      </c>
      <c r="H70" s="20" t="n">
        <f aca="false">F70*G70</f>
        <v>41.8</v>
      </c>
    </row>
    <row r="71" customFormat="false" ht="25.5" hidden="false" customHeight="false" outlineLevel="0" collapsed="false">
      <c r="A71" s="12" t="n">
        <f aca="false">ROW(A71)-4</f>
        <v>67</v>
      </c>
      <c r="B71" s="13" t="s">
        <v>143</v>
      </c>
      <c r="C71" s="30" t="s">
        <v>144</v>
      </c>
      <c r="D71" s="22" t="s">
        <v>13</v>
      </c>
      <c r="E71" s="27" t="n">
        <v>1</v>
      </c>
      <c r="F71" s="17" t="n">
        <v>26.4</v>
      </c>
      <c r="G71" s="18" t="n">
        <v>2</v>
      </c>
      <c r="H71" s="20" t="n">
        <f aca="false">F71*G71</f>
        <v>52.8</v>
      </c>
    </row>
    <row r="72" customFormat="false" ht="25.5" hidden="false" customHeight="false" outlineLevel="0" collapsed="false">
      <c r="A72" s="12" t="n">
        <f aca="false">ROW(A72)-4</f>
        <v>68</v>
      </c>
      <c r="B72" s="13" t="s">
        <v>145</v>
      </c>
      <c r="C72" s="30" t="s">
        <v>146</v>
      </c>
      <c r="D72" s="22" t="s">
        <v>13</v>
      </c>
      <c r="E72" s="27" t="n">
        <v>1</v>
      </c>
      <c r="F72" s="17" t="n">
        <v>34.4</v>
      </c>
      <c r="G72" s="18" t="n">
        <v>2</v>
      </c>
      <c r="H72" s="20" t="n">
        <f aca="false">F72*G72</f>
        <v>68.8</v>
      </c>
    </row>
    <row r="73" customFormat="false" ht="25.5" hidden="false" customHeight="false" outlineLevel="0" collapsed="false">
      <c r="A73" s="12" t="n">
        <f aca="false">ROW(A73)-4</f>
        <v>69</v>
      </c>
      <c r="B73" s="13" t="s">
        <v>147</v>
      </c>
      <c r="C73" s="30" t="s">
        <v>148</v>
      </c>
      <c r="D73" s="22" t="s">
        <v>13</v>
      </c>
      <c r="E73" s="27" t="n">
        <v>1</v>
      </c>
      <c r="F73" s="17" t="n">
        <v>68.6</v>
      </c>
      <c r="G73" s="18" t="n">
        <v>2</v>
      </c>
      <c r="H73" s="20" t="n">
        <f aca="false">F73*G73</f>
        <v>137.2</v>
      </c>
    </row>
    <row r="74" customFormat="false" ht="25.5" hidden="false" customHeight="false" outlineLevel="0" collapsed="false">
      <c r="A74" s="12" t="n">
        <f aca="false">ROW(A74)-4</f>
        <v>70</v>
      </c>
      <c r="B74" s="13" t="s">
        <v>149</v>
      </c>
      <c r="C74" s="30" t="s">
        <v>150</v>
      </c>
      <c r="D74" s="22" t="s">
        <v>13</v>
      </c>
      <c r="E74" s="27" t="n">
        <v>1</v>
      </c>
      <c r="F74" s="17" t="n">
        <v>83.7</v>
      </c>
      <c r="G74" s="18" t="n">
        <v>2</v>
      </c>
      <c r="H74" s="20" t="n">
        <f aca="false">F74*G74</f>
        <v>167.4</v>
      </c>
    </row>
    <row r="75" customFormat="false" ht="25.5" hidden="false" customHeight="false" outlineLevel="0" collapsed="false">
      <c r="A75" s="12" t="n">
        <f aca="false">ROW(A75)-4</f>
        <v>71</v>
      </c>
      <c r="B75" s="13" t="s">
        <v>151</v>
      </c>
      <c r="C75" s="30" t="s">
        <v>152</v>
      </c>
      <c r="D75" s="22" t="s">
        <v>13</v>
      </c>
      <c r="E75" s="27" t="n">
        <v>1</v>
      </c>
      <c r="F75" s="17" t="n">
        <v>117.1</v>
      </c>
      <c r="G75" s="18" t="n">
        <v>2</v>
      </c>
      <c r="H75" s="20" t="n">
        <f aca="false">F75*G75</f>
        <v>234.2</v>
      </c>
    </row>
    <row r="76" customFormat="false" ht="25.5" hidden="false" customHeight="false" outlineLevel="0" collapsed="false">
      <c r="A76" s="12" t="n">
        <f aca="false">ROW(A76)-4</f>
        <v>72</v>
      </c>
      <c r="B76" s="13" t="s">
        <v>153</v>
      </c>
      <c r="C76" s="30" t="s">
        <v>154</v>
      </c>
      <c r="D76" s="22" t="s">
        <v>13</v>
      </c>
      <c r="E76" s="27" t="n">
        <v>1</v>
      </c>
      <c r="F76" s="17" t="n">
        <v>6.9</v>
      </c>
      <c r="G76" s="18" t="n">
        <v>20</v>
      </c>
      <c r="H76" s="20" t="n">
        <f aca="false">F76*G76</f>
        <v>138</v>
      </c>
    </row>
    <row r="77" customFormat="false" ht="25.5" hidden="false" customHeight="false" outlineLevel="0" collapsed="false">
      <c r="A77" s="12" t="n">
        <f aca="false">ROW(A77)-4</f>
        <v>73</v>
      </c>
      <c r="B77" s="13" t="s">
        <v>155</v>
      </c>
      <c r="C77" s="30" t="s">
        <v>156</v>
      </c>
      <c r="D77" s="22" t="s">
        <v>13</v>
      </c>
      <c r="E77" s="27" t="n">
        <v>1</v>
      </c>
      <c r="F77" s="17" t="n">
        <v>8.6</v>
      </c>
      <c r="G77" s="18" t="n">
        <v>20</v>
      </c>
      <c r="H77" s="20" t="n">
        <f aca="false">F77*G77</f>
        <v>172</v>
      </c>
    </row>
    <row r="78" customFormat="false" ht="25.5" hidden="false" customHeight="false" outlineLevel="0" collapsed="false">
      <c r="A78" s="12" t="n">
        <f aca="false">ROW(A78)-4</f>
        <v>74</v>
      </c>
      <c r="B78" s="13" t="s">
        <v>157</v>
      </c>
      <c r="C78" s="30" t="s">
        <v>158</v>
      </c>
      <c r="D78" s="22" t="s">
        <v>13</v>
      </c>
      <c r="E78" s="27" t="n">
        <v>1</v>
      </c>
      <c r="F78" s="17" t="n">
        <v>10.2</v>
      </c>
      <c r="G78" s="18" t="n">
        <v>20</v>
      </c>
      <c r="H78" s="20" t="n">
        <f aca="false">F78*G78</f>
        <v>204</v>
      </c>
    </row>
    <row r="79" customFormat="false" ht="25.5" hidden="false" customHeight="false" outlineLevel="0" collapsed="false">
      <c r="A79" s="12" t="n">
        <f aca="false">ROW(A79)-4</f>
        <v>75</v>
      </c>
      <c r="B79" s="13" t="s">
        <v>159</v>
      </c>
      <c r="C79" s="30" t="s">
        <v>160</v>
      </c>
      <c r="D79" s="22" t="s">
        <v>13</v>
      </c>
      <c r="E79" s="27" t="n">
        <v>1</v>
      </c>
      <c r="F79" s="17" t="n">
        <v>11.7</v>
      </c>
      <c r="G79" s="18" t="n">
        <v>20</v>
      </c>
      <c r="H79" s="20" t="n">
        <f aca="false">F79*G79</f>
        <v>234</v>
      </c>
    </row>
    <row r="80" customFormat="false" ht="25.5" hidden="false" customHeight="false" outlineLevel="0" collapsed="false">
      <c r="A80" s="12" t="n">
        <f aca="false">ROW(A80)-4</f>
        <v>76</v>
      </c>
      <c r="B80" s="13" t="s">
        <v>161</v>
      </c>
      <c r="C80" s="30" t="s">
        <v>162</v>
      </c>
      <c r="D80" s="22" t="s">
        <v>13</v>
      </c>
      <c r="E80" s="27" t="n">
        <v>1</v>
      </c>
      <c r="F80" s="17" t="n">
        <v>13.6</v>
      </c>
      <c r="G80" s="18" t="n">
        <v>20</v>
      </c>
      <c r="H80" s="20" t="n">
        <f aca="false">F80*G80</f>
        <v>272</v>
      </c>
    </row>
    <row r="81" customFormat="false" ht="25.5" hidden="false" customHeight="false" outlineLevel="0" collapsed="false">
      <c r="A81" s="12" t="n">
        <f aca="false">ROW(A81)-4</f>
        <v>77</v>
      </c>
      <c r="B81" s="13" t="s">
        <v>163</v>
      </c>
      <c r="C81" s="30" t="s">
        <v>164</v>
      </c>
      <c r="D81" s="22" t="s">
        <v>13</v>
      </c>
      <c r="E81" s="27" t="n">
        <v>1</v>
      </c>
      <c r="F81" s="17" t="n">
        <v>17.2</v>
      </c>
      <c r="G81" s="18" t="n">
        <v>20</v>
      </c>
      <c r="H81" s="20" t="n">
        <f aca="false">F81*G81</f>
        <v>344</v>
      </c>
    </row>
    <row r="82" customFormat="false" ht="25.5" hidden="false" customHeight="false" outlineLevel="0" collapsed="false">
      <c r="A82" s="12" t="n">
        <f aca="false">ROW(A82)-4</f>
        <v>78</v>
      </c>
      <c r="B82" s="31" t="s">
        <v>165</v>
      </c>
      <c r="C82" s="30" t="s">
        <v>166</v>
      </c>
      <c r="D82" s="22" t="s">
        <v>13</v>
      </c>
      <c r="E82" s="27" t="n">
        <v>1</v>
      </c>
      <c r="F82" s="17" t="n">
        <v>19.2</v>
      </c>
      <c r="G82" s="32" t="n">
        <v>20</v>
      </c>
      <c r="H82" s="20" t="n">
        <f aca="false">F82*G82</f>
        <v>384</v>
      </c>
    </row>
    <row r="83" customFormat="false" ht="25.5" hidden="false" customHeight="false" outlineLevel="0" collapsed="false">
      <c r="A83" s="12" t="n">
        <f aca="false">ROW(A83)-4</f>
        <v>79</v>
      </c>
      <c r="B83" s="13" t="s">
        <v>167</v>
      </c>
      <c r="C83" s="14" t="s">
        <v>168</v>
      </c>
      <c r="D83" s="22" t="s">
        <v>104</v>
      </c>
      <c r="E83" s="27" t="n">
        <v>1</v>
      </c>
      <c r="F83" s="17" t="n">
        <v>112.8</v>
      </c>
      <c r="G83" s="18" t="n">
        <v>10</v>
      </c>
      <c r="H83" s="20" t="n">
        <f aca="false">F83*G83</f>
        <v>1128</v>
      </c>
    </row>
    <row r="84" customFormat="false" ht="25.5" hidden="false" customHeight="false" outlineLevel="0" collapsed="false">
      <c r="A84" s="12" t="n">
        <f aca="false">ROW(A84)-4</f>
        <v>80</v>
      </c>
      <c r="B84" s="13" t="s">
        <v>169</v>
      </c>
      <c r="C84" s="30" t="s">
        <v>170</v>
      </c>
      <c r="D84" s="22" t="s">
        <v>104</v>
      </c>
      <c r="E84" s="27" t="n">
        <v>1</v>
      </c>
      <c r="F84" s="17" t="n">
        <v>19.5</v>
      </c>
      <c r="G84" s="18" t="n">
        <v>15</v>
      </c>
      <c r="H84" s="20" t="n">
        <f aca="false">F84*G84</f>
        <v>292.5</v>
      </c>
    </row>
    <row r="85" customFormat="false" ht="25.5" hidden="false" customHeight="false" outlineLevel="0" collapsed="false">
      <c r="A85" s="12" t="n">
        <f aca="false">ROW(A85)-4</f>
        <v>81</v>
      </c>
      <c r="B85" s="13" t="s">
        <v>171</v>
      </c>
      <c r="C85" s="14" t="s">
        <v>172</v>
      </c>
      <c r="D85" s="22" t="s">
        <v>104</v>
      </c>
      <c r="E85" s="27" t="n">
        <v>1</v>
      </c>
      <c r="F85" s="17" t="n">
        <v>85.9</v>
      </c>
      <c r="G85" s="18" t="n">
        <v>15</v>
      </c>
      <c r="H85" s="20" t="n">
        <f aca="false">F85*G85</f>
        <v>1288.5</v>
      </c>
    </row>
    <row r="86" customFormat="false" ht="38.25" hidden="false" customHeight="false" outlineLevel="0" collapsed="false">
      <c r="A86" s="12" t="n">
        <f aca="false">ROW(A86)-4</f>
        <v>82</v>
      </c>
      <c r="B86" s="13" t="s">
        <v>173</v>
      </c>
      <c r="C86" s="14" t="s">
        <v>174</v>
      </c>
      <c r="D86" s="22" t="s">
        <v>104</v>
      </c>
      <c r="E86" s="27" t="n">
        <v>1</v>
      </c>
      <c r="F86" s="17" t="n">
        <v>143.7</v>
      </c>
      <c r="G86" s="18" t="n">
        <v>15</v>
      </c>
      <c r="H86" s="20" t="n">
        <f aca="false">F86*G86</f>
        <v>2155.5</v>
      </c>
    </row>
    <row r="87" customFormat="false" ht="38.25" hidden="false" customHeight="false" outlineLevel="0" collapsed="false">
      <c r="A87" s="12" t="n">
        <f aca="false">ROW(A87)-4</f>
        <v>83</v>
      </c>
      <c r="B87" s="33" t="s">
        <v>175</v>
      </c>
      <c r="C87" s="34" t="s">
        <v>176</v>
      </c>
      <c r="D87" s="23" t="s">
        <v>104</v>
      </c>
      <c r="E87" s="24" t="n">
        <v>1</v>
      </c>
      <c r="F87" s="17" t="n">
        <v>45</v>
      </c>
      <c r="G87" s="25" t="n">
        <v>10</v>
      </c>
      <c r="H87" s="20" t="n">
        <f aca="false">F87*G87</f>
        <v>450</v>
      </c>
    </row>
    <row r="88" customFormat="false" ht="38.25" hidden="false" customHeight="true" outlineLevel="0" collapsed="false">
      <c r="A88" s="12" t="n">
        <f aca="false">ROW(A88)-4</f>
        <v>84</v>
      </c>
      <c r="B88" s="26" t="s">
        <v>177</v>
      </c>
      <c r="C88" s="35" t="s">
        <v>178</v>
      </c>
      <c r="D88" s="22" t="s">
        <v>104</v>
      </c>
      <c r="E88" s="27" t="n">
        <v>1</v>
      </c>
      <c r="F88" s="17" t="n">
        <v>22</v>
      </c>
      <c r="G88" s="28" t="n">
        <v>10</v>
      </c>
      <c r="H88" s="20" t="n">
        <f aca="false">F88*G88</f>
        <v>220</v>
      </c>
    </row>
    <row r="89" customFormat="false" ht="38.25" hidden="false" customHeight="false" outlineLevel="0" collapsed="false">
      <c r="A89" s="12" t="n">
        <f aca="false">ROW(A89)-4</f>
        <v>85</v>
      </c>
      <c r="B89" s="13" t="s">
        <v>179</v>
      </c>
      <c r="C89" s="30" t="s">
        <v>180</v>
      </c>
      <c r="D89" s="22" t="s">
        <v>104</v>
      </c>
      <c r="E89" s="27" t="n">
        <v>1</v>
      </c>
      <c r="F89" s="17" t="n">
        <v>39.9</v>
      </c>
      <c r="G89" s="18" t="n">
        <v>15</v>
      </c>
      <c r="H89" s="20" t="n">
        <f aca="false">F89*G89</f>
        <v>598.5</v>
      </c>
    </row>
    <row r="90" customFormat="false" ht="38.25" hidden="false" customHeight="false" outlineLevel="0" collapsed="false">
      <c r="A90" s="12" t="n">
        <f aca="false">ROW(A90)-4</f>
        <v>86</v>
      </c>
      <c r="B90" s="13" t="s">
        <v>181</v>
      </c>
      <c r="C90" s="30" t="s">
        <v>182</v>
      </c>
      <c r="D90" s="22" t="s">
        <v>104</v>
      </c>
      <c r="E90" s="27" t="n">
        <v>1</v>
      </c>
      <c r="F90" s="17" t="n">
        <v>43.9</v>
      </c>
      <c r="G90" s="18" t="n">
        <v>15</v>
      </c>
      <c r="H90" s="19" t="n">
        <f aca="false">F90*G90</f>
        <v>658.5</v>
      </c>
    </row>
    <row r="91" customFormat="false" ht="25.5" hidden="false" customHeight="false" outlineLevel="0" collapsed="false">
      <c r="A91" s="12" t="n">
        <f aca="false">ROW(A91)-4</f>
        <v>87</v>
      </c>
      <c r="B91" s="13" t="s">
        <v>183</v>
      </c>
      <c r="C91" s="30" t="s">
        <v>184</v>
      </c>
      <c r="D91" s="22" t="s">
        <v>13</v>
      </c>
      <c r="E91" s="27" t="n">
        <v>1</v>
      </c>
      <c r="F91" s="17" t="n">
        <v>73.2</v>
      </c>
      <c r="G91" s="18" t="n">
        <v>4</v>
      </c>
      <c r="H91" s="19" t="n">
        <f aca="false">F91*G91</f>
        <v>292.8</v>
      </c>
    </row>
    <row r="92" customFormat="false" ht="25.5" hidden="false" customHeight="false" outlineLevel="0" collapsed="false">
      <c r="A92" s="12" t="n">
        <f aca="false">ROW(A92)-4</f>
        <v>88</v>
      </c>
      <c r="B92" s="13" t="s">
        <v>185</v>
      </c>
      <c r="C92" s="30" t="s">
        <v>186</v>
      </c>
      <c r="D92" s="22" t="s">
        <v>104</v>
      </c>
      <c r="E92" s="27" t="n">
        <v>1</v>
      </c>
      <c r="F92" s="17" t="n">
        <v>43.5</v>
      </c>
      <c r="G92" s="18" t="n">
        <v>15</v>
      </c>
      <c r="H92" s="19" t="n">
        <f aca="false">F92*G92</f>
        <v>652.5</v>
      </c>
    </row>
    <row r="93" customFormat="false" ht="25.5" hidden="false" customHeight="false" outlineLevel="0" collapsed="false">
      <c r="A93" s="12" t="n">
        <f aca="false">ROW(A93)-4</f>
        <v>89</v>
      </c>
      <c r="B93" s="13" t="s">
        <v>187</v>
      </c>
      <c r="C93" s="30" t="s">
        <v>188</v>
      </c>
      <c r="D93" s="22" t="s">
        <v>104</v>
      </c>
      <c r="E93" s="27" t="n">
        <v>1</v>
      </c>
      <c r="F93" s="17" t="n">
        <v>22.8</v>
      </c>
      <c r="G93" s="18" t="n">
        <v>5</v>
      </c>
      <c r="H93" s="19" t="n">
        <f aca="false">F93*G93</f>
        <v>114</v>
      </c>
    </row>
    <row r="94" customFormat="false" ht="25.5" hidden="false" customHeight="false" outlineLevel="0" collapsed="false">
      <c r="A94" s="12" t="n">
        <f aca="false">ROW(A94)-4</f>
        <v>90</v>
      </c>
      <c r="B94" s="13" t="s">
        <v>189</v>
      </c>
      <c r="C94" s="30" t="s">
        <v>190</v>
      </c>
      <c r="D94" s="22" t="s">
        <v>104</v>
      </c>
      <c r="E94" s="27" t="n">
        <v>1</v>
      </c>
      <c r="F94" s="17" t="n">
        <v>21.4</v>
      </c>
      <c r="G94" s="18" t="n">
        <v>10</v>
      </c>
      <c r="H94" s="19" t="n">
        <f aca="false">F94*G94</f>
        <v>214</v>
      </c>
    </row>
    <row r="95" customFormat="false" ht="25.5" hidden="false" customHeight="false" outlineLevel="0" collapsed="false">
      <c r="A95" s="12" t="n">
        <f aca="false">ROW(A95)-4</f>
        <v>91</v>
      </c>
      <c r="B95" s="13" t="s">
        <v>191</v>
      </c>
      <c r="C95" s="30" t="s">
        <v>192</v>
      </c>
      <c r="D95" s="22" t="s">
        <v>104</v>
      </c>
      <c r="E95" s="27" t="n">
        <v>1</v>
      </c>
      <c r="F95" s="17" t="n">
        <v>12.3</v>
      </c>
      <c r="G95" s="18" t="n">
        <v>20</v>
      </c>
      <c r="H95" s="19" t="n">
        <f aca="false">F95*G95</f>
        <v>246</v>
      </c>
    </row>
    <row r="96" customFormat="false" ht="25.5" hidden="false" customHeight="false" outlineLevel="0" collapsed="false">
      <c r="A96" s="12" t="n">
        <f aca="false">ROW(A96)-4</f>
        <v>92</v>
      </c>
      <c r="B96" s="13" t="s">
        <v>193</v>
      </c>
      <c r="C96" s="30" t="s">
        <v>194</v>
      </c>
      <c r="D96" s="22" t="s">
        <v>104</v>
      </c>
      <c r="E96" s="27" t="n">
        <v>1</v>
      </c>
      <c r="F96" s="17" t="n">
        <v>7.9</v>
      </c>
      <c r="G96" s="18" t="n">
        <v>20</v>
      </c>
      <c r="H96" s="19" t="n">
        <f aca="false">F96*G96</f>
        <v>158</v>
      </c>
    </row>
    <row r="97" customFormat="false" ht="25.5" hidden="false" customHeight="false" outlineLevel="0" collapsed="false">
      <c r="A97" s="12" t="n">
        <f aca="false">ROW(A97)-4</f>
        <v>93</v>
      </c>
      <c r="B97" s="13" t="s">
        <v>195</v>
      </c>
      <c r="C97" s="30" t="s">
        <v>196</v>
      </c>
      <c r="D97" s="22" t="s">
        <v>104</v>
      </c>
      <c r="E97" s="27" t="n">
        <v>1</v>
      </c>
      <c r="F97" s="17" t="n">
        <v>6.2</v>
      </c>
      <c r="G97" s="18" t="n">
        <v>20</v>
      </c>
      <c r="H97" s="19" t="n">
        <f aca="false">F97*G97</f>
        <v>124</v>
      </c>
    </row>
    <row r="98" customFormat="false" ht="25.5" hidden="false" customHeight="false" outlineLevel="0" collapsed="false">
      <c r="A98" s="12" t="n">
        <f aca="false">ROW(A98)-4</f>
        <v>94</v>
      </c>
      <c r="B98" s="13" t="s">
        <v>197</v>
      </c>
      <c r="C98" s="30" t="s">
        <v>198</v>
      </c>
      <c r="D98" s="22" t="s">
        <v>104</v>
      </c>
      <c r="E98" s="27" t="n">
        <v>1</v>
      </c>
      <c r="F98" s="17" t="n">
        <v>18.4</v>
      </c>
      <c r="G98" s="18" t="n">
        <v>10</v>
      </c>
      <c r="H98" s="19" t="n">
        <f aca="false">F98*G98</f>
        <v>184</v>
      </c>
    </row>
    <row r="99" customFormat="false" ht="25.5" hidden="false" customHeight="false" outlineLevel="0" collapsed="false">
      <c r="A99" s="12" t="n">
        <f aca="false">ROW(A99)-4</f>
        <v>95</v>
      </c>
      <c r="B99" s="13" t="s">
        <v>199</v>
      </c>
      <c r="C99" s="30" t="s">
        <v>200</v>
      </c>
      <c r="D99" s="22" t="s">
        <v>104</v>
      </c>
      <c r="E99" s="27" t="n">
        <v>1</v>
      </c>
      <c r="F99" s="17" t="n">
        <v>4.7</v>
      </c>
      <c r="G99" s="18" t="n">
        <v>20</v>
      </c>
      <c r="H99" s="19" t="n">
        <f aca="false">F99*G99</f>
        <v>94</v>
      </c>
    </row>
    <row r="100" customFormat="false" ht="21.1" hidden="false" customHeight="false" outlineLevel="0" collapsed="false">
      <c r="A100" s="12" t="n">
        <f aca="false">ROW(A100)-4</f>
        <v>96</v>
      </c>
      <c r="B100" s="13" t="s">
        <v>201</v>
      </c>
      <c r="C100" s="30" t="s">
        <v>202</v>
      </c>
      <c r="D100" s="22" t="s">
        <v>104</v>
      </c>
      <c r="E100" s="27" t="n">
        <v>1</v>
      </c>
      <c r="F100" s="17" t="n">
        <v>3.8</v>
      </c>
      <c r="G100" s="18" t="n">
        <v>30</v>
      </c>
      <c r="H100" s="19" t="n">
        <f aca="false">F100*G100</f>
        <v>114</v>
      </c>
    </row>
    <row r="101" customFormat="false" ht="21.1" hidden="false" customHeight="false" outlineLevel="0" collapsed="false">
      <c r="A101" s="12" t="n">
        <f aca="false">ROW(A101)-4</f>
        <v>97</v>
      </c>
      <c r="B101" s="13" t="s">
        <v>203</v>
      </c>
      <c r="C101" s="30" t="s">
        <v>204</v>
      </c>
      <c r="D101" s="22" t="s">
        <v>104</v>
      </c>
      <c r="E101" s="27" t="n">
        <v>1</v>
      </c>
      <c r="F101" s="17" t="n">
        <v>3.8</v>
      </c>
      <c r="G101" s="18" t="n">
        <v>40</v>
      </c>
      <c r="H101" s="19" t="n">
        <f aca="false">F101*G101</f>
        <v>152</v>
      </c>
    </row>
    <row r="102" customFormat="false" ht="25.5" hidden="false" customHeight="false" outlineLevel="0" collapsed="false">
      <c r="A102" s="12" t="n">
        <f aca="false">ROW(A102)-4</f>
        <v>98</v>
      </c>
      <c r="B102" s="13" t="s">
        <v>205</v>
      </c>
      <c r="C102" s="30" t="s">
        <v>206</v>
      </c>
      <c r="D102" s="22" t="s">
        <v>104</v>
      </c>
      <c r="E102" s="27" t="n">
        <v>1</v>
      </c>
      <c r="F102" s="17" t="n">
        <v>4</v>
      </c>
      <c r="G102" s="18" t="n">
        <v>30</v>
      </c>
      <c r="H102" s="19" t="n">
        <f aca="false">F102*G102</f>
        <v>120</v>
      </c>
    </row>
    <row r="103" customFormat="false" ht="25.5" hidden="false" customHeight="false" outlineLevel="0" collapsed="false">
      <c r="A103" s="12" t="n">
        <f aca="false">ROW(A103)-4</f>
        <v>99</v>
      </c>
      <c r="B103" s="13" t="s">
        <v>207</v>
      </c>
      <c r="C103" s="30" t="s">
        <v>208</v>
      </c>
      <c r="D103" s="22" t="s">
        <v>104</v>
      </c>
      <c r="E103" s="27" t="n">
        <v>1</v>
      </c>
      <c r="F103" s="17" t="n">
        <v>4</v>
      </c>
      <c r="G103" s="18" t="n">
        <v>30</v>
      </c>
      <c r="H103" s="19" t="n">
        <f aca="false">F103*G103</f>
        <v>120</v>
      </c>
    </row>
    <row r="104" customFormat="false" ht="25.5" hidden="false" customHeight="false" outlineLevel="0" collapsed="false">
      <c r="A104" s="12" t="n">
        <f aca="false">ROW(A104)-4</f>
        <v>100</v>
      </c>
      <c r="B104" s="13" t="s">
        <v>209</v>
      </c>
      <c r="C104" s="30" t="s">
        <v>210</v>
      </c>
      <c r="D104" s="22" t="s">
        <v>104</v>
      </c>
      <c r="E104" s="27" t="n">
        <v>1</v>
      </c>
      <c r="F104" s="17" t="n">
        <v>6.4</v>
      </c>
      <c r="G104" s="18" t="n">
        <v>20</v>
      </c>
      <c r="H104" s="19" t="n">
        <f aca="false">F104*G104</f>
        <v>128</v>
      </c>
    </row>
    <row r="105" customFormat="false" ht="15" hidden="false" customHeight="false" outlineLevel="0" collapsed="false">
      <c r="A105" s="12" t="n">
        <f aca="false">ROW(A105)-4</f>
        <v>101</v>
      </c>
      <c r="B105" s="13" t="s">
        <v>211</v>
      </c>
      <c r="C105" s="14" t="s">
        <v>212</v>
      </c>
      <c r="D105" s="22" t="s">
        <v>104</v>
      </c>
      <c r="E105" s="27" t="n">
        <v>1</v>
      </c>
      <c r="F105" s="17" t="n">
        <v>3.5</v>
      </c>
      <c r="G105" s="18" t="n">
        <v>10</v>
      </c>
      <c r="H105" s="19" t="n">
        <f aca="false">F105*G105</f>
        <v>35</v>
      </c>
    </row>
    <row r="106" customFormat="false" ht="25.5" hidden="false" customHeight="false" outlineLevel="0" collapsed="false">
      <c r="A106" s="12" t="n">
        <f aca="false">ROW(A106)-4</f>
        <v>102</v>
      </c>
      <c r="B106" s="13" t="s">
        <v>213</v>
      </c>
      <c r="C106" s="30" t="s">
        <v>214</v>
      </c>
      <c r="D106" s="22" t="s">
        <v>104</v>
      </c>
      <c r="E106" s="27" t="n">
        <v>1</v>
      </c>
      <c r="F106" s="17" t="n">
        <v>35.3</v>
      </c>
      <c r="G106" s="18" t="n">
        <v>20</v>
      </c>
      <c r="H106" s="19" t="n">
        <f aca="false">F106*G106</f>
        <v>706</v>
      </c>
    </row>
    <row r="107" customFormat="false" ht="25.5" hidden="false" customHeight="false" outlineLevel="0" collapsed="false">
      <c r="A107" s="12" t="n">
        <f aca="false">ROW(A107)-4</f>
        <v>103</v>
      </c>
      <c r="B107" s="31" t="s">
        <v>215</v>
      </c>
      <c r="C107" s="30" t="s">
        <v>216</v>
      </c>
      <c r="D107" s="22" t="s">
        <v>104</v>
      </c>
      <c r="E107" s="27" t="n">
        <v>1</v>
      </c>
      <c r="F107" s="17" t="n">
        <v>19.9</v>
      </c>
      <c r="G107" s="32" t="n">
        <v>20</v>
      </c>
      <c r="H107" s="19" t="n">
        <f aca="false">F107*G107</f>
        <v>398</v>
      </c>
    </row>
    <row r="108" customFormat="false" ht="25.5" hidden="false" customHeight="false" outlineLevel="0" collapsed="false">
      <c r="A108" s="12" t="n">
        <f aca="false">ROW(A108)-4</f>
        <v>104</v>
      </c>
      <c r="B108" s="13" t="s">
        <v>217</v>
      </c>
      <c r="C108" s="30" t="s">
        <v>218</v>
      </c>
      <c r="D108" s="22" t="s">
        <v>104</v>
      </c>
      <c r="E108" s="27" t="n">
        <v>1</v>
      </c>
      <c r="F108" s="17" t="n">
        <v>13</v>
      </c>
      <c r="G108" s="18" t="n">
        <v>20</v>
      </c>
      <c r="H108" s="19" t="n">
        <f aca="false">F108*G108</f>
        <v>260</v>
      </c>
    </row>
    <row r="109" customFormat="false" ht="25.5" hidden="false" customHeight="false" outlineLevel="0" collapsed="false">
      <c r="A109" s="12" t="n">
        <f aca="false">ROW(A109)-4</f>
        <v>105</v>
      </c>
      <c r="B109" s="13" t="s">
        <v>219</v>
      </c>
      <c r="C109" s="30" t="s">
        <v>220</v>
      </c>
      <c r="D109" s="22" t="s">
        <v>104</v>
      </c>
      <c r="E109" s="27" t="n">
        <v>1</v>
      </c>
      <c r="F109" s="17" t="n">
        <v>9.4</v>
      </c>
      <c r="G109" s="18" t="n">
        <v>20</v>
      </c>
      <c r="H109" s="19" t="n">
        <f aca="false">F109*G109</f>
        <v>188</v>
      </c>
    </row>
    <row r="110" customFormat="false" ht="25.5" hidden="false" customHeight="false" outlineLevel="0" collapsed="false">
      <c r="A110" s="12" t="n">
        <f aca="false">ROW(A110)-4</f>
        <v>106</v>
      </c>
      <c r="B110" s="13" t="s">
        <v>221</v>
      </c>
      <c r="C110" s="30" t="s">
        <v>222</v>
      </c>
      <c r="D110" s="22" t="s">
        <v>104</v>
      </c>
      <c r="E110" s="27" t="n">
        <v>1</v>
      </c>
      <c r="F110" s="17" t="n">
        <v>9.7</v>
      </c>
      <c r="G110" s="18" t="n">
        <v>20</v>
      </c>
      <c r="H110" s="19" t="n">
        <f aca="false">F110*G110</f>
        <v>194</v>
      </c>
    </row>
    <row r="111" customFormat="false" ht="25.5" hidden="false" customHeight="false" outlineLevel="0" collapsed="false">
      <c r="A111" s="12" t="n">
        <f aca="false">ROW(A111)-4</f>
        <v>107</v>
      </c>
      <c r="B111" s="13" t="s">
        <v>223</v>
      </c>
      <c r="C111" s="30" t="s">
        <v>224</v>
      </c>
      <c r="D111" s="22" t="s">
        <v>104</v>
      </c>
      <c r="E111" s="27" t="n">
        <v>1</v>
      </c>
      <c r="F111" s="17" t="n">
        <v>19.9</v>
      </c>
      <c r="G111" s="18" t="n">
        <v>20</v>
      </c>
      <c r="H111" s="19" t="n">
        <f aca="false">F111*G111</f>
        <v>398</v>
      </c>
    </row>
    <row r="112" customFormat="false" ht="25.5" hidden="false" customHeight="false" outlineLevel="0" collapsed="false">
      <c r="A112" s="12" t="n">
        <f aca="false">ROW(A112)-4</f>
        <v>108</v>
      </c>
      <c r="B112" s="13" t="s">
        <v>225</v>
      </c>
      <c r="C112" s="30" t="s">
        <v>226</v>
      </c>
      <c r="D112" s="22" t="s">
        <v>104</v>
      </c>
      <c r="E112" s="27" t="n">
        <v>1</v>
      </c>
      <c r="F112" s="17" t="n">
        <v>6.5</v>
      </c>
      <c r="G112" s="18" t="n">
        <v>10</v>
      </c>
      <c r="H112" s="19" t="n">
        <f aca="false">F112*G112</f>
        <v>65</v>
      </c>
    </row>
    <row r="113" customFormat="false" ht="25.5" hidden="false" customHeight="false" outlineLevel="0" collapsed="false">
      <c r="A113" s="12" t="n">
        <f aca="false">ROW(A113)-4</f>
        <v>109</v>
      </c>
      <c r="B113" s="13" t="s">
        <v>227</v>
      </c>
      <c r="C113" s="30" t="s">
        <v>228</v>
      </c>
      <c r="D113" s="22" t="s">
        <v>104</v>
      </c>
      <c r="E113" s="27" t="n">
        <v>1</v>
      </c>
      <c r="F113" s="17" t="n">
        <v>6.5</v>
      </c>
      <c r="G113" s="18" t="n">
        <v>10</v>
      </c>
      <c r="H113" s="19" t="n">
        <f aca="false">F113*G113</f>
        <v>65</v>
      </c>
    </row>
    <row r="114" customFormat="false" ht="25.5" hidden="false" customHeight="false" outlineLevel="0" collapsed="false">
      <c r="A114" s="12" t="n">
        <f aca="false">ROW(A114)-4</f>
        <v>110</v>
      </c>
      <c r="B114" s="13" t="s">
        <v>229</v>
      </c>
      <c r="C114" s="30" t="s">
        <v>230</v>
      </c>
      <c r="D114" s="22" t="s">
        <v>104</v>
      </c>
      <c r="E114" s="27" t="n">
        <v>1</v>
      </c>
      <c r="F114" s="17" t="n">
        <v>6.5</v>
      </c>
      <c r="G114" s="18" t="n">
        <v>10</v>
      </c>
      <c r="H114" s="19" t="n">
        <f aca="false">F114*G114</f>
        <v>65</v>
      </c>
    </row>
    <row r="115" customFormat="false" ht="25.5" hidden="false" customHeight="false" outlineLevel="0" collapsed="false">
      <c r="A115" s="12" t="n">
        <f aca="false">ROW(A115)-4</f>
        <v>111</v>
      </c>
      <c r="B115" s="13" t="s">
        <v>231</v>
      </c>
      <c r="C115" s="30" t="s">
        <v>232</v>
      </c>
      <c r="D115" s="22" t="s">
        <v>104</v>
      </c>
      <c r="E115" s="27" t="n">
        <v>1</v>
      </c>
      <c r="F115" s="17" t="n">
        <v>6.9</v>
      </c>
      <c r="G115" s="18" t="n">
        <v>10</v>
      </c>
      <c r="H115" s="19" t="n">
        <f aca="false">F115*G115</f>
        <v>69</v>
      </c>
    </row>
    <row r="116" customFormat="false" ht="25.5" hidden="false" customHeight="false" outlineLevel="0" collapsed="false">
      <c r="A116" s="12" t="n">
        <f aca="false">ROW(A116)-4</f>
        <v>112</v>
      </c>
      <c r="B116" s="13" t="s">
        <v>233</v>
      </c>
      <c r="C116" s="30" t="s">
        <v>234</v>
      </c>
      <c r="D116" s="22" t="s">
        <v>104</v>
      </c>
      <c r="E116" s="27" t="n">
        <v>1</v>
      </c>
      <c r="F116" s="17" t="n">
        <v>6.9</v>
      </c>
      <c r="G116" s="18" t="n">
        <v>10</v>
      </c>
      <c r="H116" s="19" t="n">
        <f aca="false">F116*G116</f>
        <v>69</v>
      </c>
    </row>
    <row r="117" customFormat="false" ht="25.5" hidden="false" customHeight="false" outlineLevel="0" collapsed="false">
      <c r="A117" s="12" t="n">
        <f aca="false">ROW(A117)-4</f>
        <v>113</v>
      </c>
      <c r="B117" s="33" t="s">
        <v>235</v>
      </c>
      <c r="C117" s="35" t="s">
        <v>236</v>
      </c>
      <c r="D117" s="23" t="s">
        <v>104</v>
      </c>
      <c r="E117" s="24" t="n">
        <v>1</v>
      </c>
      <c r="F117" s="17" t="n">
        <v>4.3</v>
      </c>
      <c r="G117" s="25" t="n">
        <v>10</v>
      </c>
      <c r="H117" s="19" t="n">
        <f aca="false">F117*G117</f>
        <v>43</v>
      </c>
    </row>
    <row r="118" customFormat="false" ht="25.5" hidden="false" customHeight="false" outlineLevel="0" collapsed="false">
      <c r="A118" s="12" t="n">
        <f aca="false">ROW(A118)-4</f>
        <v>114</v>
      </c>
      <c r="B118" s="26" t="s">
        <v>237</v>
      </c>
      <c r="C118" s="30" t="s">
        <v>238</v>
      </c>
      <c r="D118" s="22" t="s">
        <v>104</v>
      </c>
      <c r="E118" s="27" t="n">
        <v>1</v>
      </c>
      <c r="F118" s="17" t="n">
        <v>44.1</v>
      </c>
      <c r="G118" s="28" t="n">
        <v>10</v>
      </c>
      <c r="H118" s="36" t="n">
        <f aca="false">F118*G118</f>
        <v>441</v>
      </c>
    </row>
    <row r="119" customFormat="false" ht="25.5" hidden="false" customHeight="false" outlineLevel="0" collapsed="false">
      <c r="A119" s="12" t="n">
        <f aca="false">ROW(A119)-4</f>
        <v>115</v>
      </c>
      <c r="B119" s="26" t="s">
        <v>239</v>
      </c>
      <c r="C119" s="30" t="s">
        <v>240</v>
      </c>
      <c r="D119" s="22" t="s">
        <v>104</v>
      </c>
      <c r="E119" s="27" t="n">
        <v>1</v>
      </c>
      <c r="F119" s="17" t="n">
        <v>28.5</v>
      </c>
      <c r="G119" s="28" t="n">
        <v>10</v>
      </c>
      <c r="H119" s="36" t="n">
        <f aca="false">F119*G119</f>
        <v>285</v>
      </c>
    </row>
    <row r="120" customFormat="false" ht="25.5" hidden="false" customHeight="false" outlineLevel="0" collapsed="false">
      <c r="A120" s="12" t="n">
        <f aca="false">ROW(A120)-4</f>
        <v>116</v>
      </c>
      <c r="B120" s="13" t="s">
        <v>241</v>
      </c>
      <c r="C120" s="30" t="s">
        <v>242</v>
      </c>
      <c r="D120" s="22" t="s">
        <v>104</v>
      </c>
      <c r="E120" s="27" t="n">
        <v>1</v>
      </c>
      <c r="F120" s="17" t="n">
        <v>16.6</v>
      </c>
      <c r="G120" s="18" t="n">
        <v>10</v>
      </c>
      <c r="H120" s="19" t="n">
        <f aca="false">F120*G120</f>
        <v>166</v>
      </c>
    </row>
    <row r="121" customFormat="false" ht="25.5" hidden="false" customHeight="false" outlineLevel="0" collapsed="false">
      <c r="A121" s="12" t="n">
        <f aca="false">ROW(A121)-4</f>
        <v>117</v>
      </c>
      <c r="B121" s="13" t="s">
        <v>243</v>
      </c>
      <c r="C121" s="30" t="s">
        <v>244</v>
      </c>
      <c r="D121" s="22" t="s">
        <v>104</v>
      </c>
      <c r="E121" s="27" t="n">
        <v>1</v>
      </c>
      <c r="F121" s="17" t="n">
        <v>14.7</v>
      </c>
      <c r="G121" s="18" t="n">
        <v>10</v>
      </c>
      <c r="H121" s="19" t="n">
        <f aca="false">F121*G121</f>
        <v>147</v>
      </c>
    </row>
    <row r="122" customFormat="false" ht="25.5" hidden="false" customHeight="false" outlineLevel="0" collapsed="false">
      <c r="A122" s="12" t="n">
        <f aca="false">ROW(A122)-4</f>
        <v>118</v>
      </c>
      <c r="B122" s="13" t="s">
        <v>245</v>
      </c>
      <c r="C122" s="30" t="s">
        <v>246</v>
      </c>
      <c r="D122" s="22" t="s">
        <v>104</v>
      </c>
      <c r="E122" s="27" t="n">
        <v>1</v>
      </c>
      <c r="F122" s="17" t="n">
        <v>24.3</v>
      </c>
      <c r="G122" s="18" t="n">
        <v>10</v>
      </c>
      <c r="H122" s="19" t="n">
        <f aca="false">F122*G122</f>
        <v>243</v>
      </c>
    </row>
    <row r="123" customFormat="false" ht="25.5" hidden="false" customHeight="false" outlineLevel="0" collapsed="false">
      <c r="A123" s="12" t="n">
        <f aca="false">ROW(A123)-4</f>
        <v>119</v>
      </c>
      <c r="B123" s="13" t="s">
        <v>247</v>
      </c>
      <c r="C123" s="30" t="s">
        <v>248</v>
      </c>
      <c r="D123" s="22" t="s">
        <v>104</v>
      </c>
      <c r="E123" s="27" t="n">
        <v>1</v>
      </c>
      <c r="F123" s="17" t="n">
        <v>10.5</v>
      </c>
      <c r="G123" s="18" t="n">
        <v>5</v>
      </c>
      <c r="H123" s="19" t="n">
        <f aca="false">F123*G123</f>
        <v>52.5</v>
      </c>
    </row>
    <row r="124" customFormat="false" ht="25.5" hidden="false" customHeight="false" outlineLevel="0" collapsed="false">
      <c r="A124" s="12" t="n">
        <f aca="false">ROW(A124)-4</f>
        <v>120</v>
      </c>
      <c r="B124" s="33" t="s">
        <v>249</v>
      </c>
      <c r="C124" s="35" t="s">
        <v>250</v>
      </c>
      <c r="D124" s="23" t="s">
        <v>104</v>
      </c>
      <c r="E124" s="24" t="n">
        <v>1</v>
      </c>
      <c r="F124" s="17" t="n">
        <v>21</v>
      </c>
      <c r="G124" s="25" t="n">
        <v>5</v>
      </c>
      <c r="H124" s="19" t="n">
        <f aca="false">F124*G124</f>
        <v>105</v>
      </c>
    </row>
    <row r="125" customFormat="false" ht="25.5" hidden="false" customHeight="false" outlineLevel="0" collapsed="false">
      <c r="A125" s="12" t="n">
        <f aca="false">ROW(A125)-4</f>
        <v>121</v>
      </c>
      <c r="B125" s="33" t="s">
        <v>251</v>
      </c>
      <c r="C125" s="35" t="s">
        <v>252</v>
      </c>
      <c r="D125" s="23" t="s">
        <v>104</v>
      </c>
      <c r="E125" s="24" t="n">
        <v>1</v>
      </c>
      <c r="F125" s="17" t="n">
        <v>10.3</v>
      </c>
      <c r="G125" s="25" t="n">
        <v>15</v>
      </c>
      <c r="H125" s="19" t="n">
        <f aca="false">F125*G125</f>
        <v>154.5</v>
      </c>
    </row>
    <row r="126" customFormat="false" ht="25.5" hidden="false" customHeight="false" outlineLevel="0" collapsed="false">
      <c r="A126" s="12" t="n">
        <f aca="false">ROW(A126)-4</f>
        <v>122</v>
      </c>
      <c r="B126" s="26" t="s">
        <v>253</v>
      </c>
      <c r="C126" s="30" t="s">
        <v>254</v>
      </c>
      <c r="D126" s="22" t="s">
        <v>104</v>
      </c>
      <c r="E126" s="27" t="n">
        <v>1</v>
      </c>
      <c r="F126" s="17" t="n">
        <v>12.8</v>
      </c>
      <c r="G126" s="28" t="n">
        <v>10</v>
      </c>
      <c r="H126" s="36" t="n">
        <f aca="false">F126*G126</f>
        <v>128</v>
      </c>
    </row>
    <row r="127" customFormat="false" ht="25.5" hidden="false" customHeight="false" outlineLevel="0" collapsed="false">
      <c r="A127" s="12" t="n">
        <f aca="false">ROW(A127)-4</f>
        <v>123</v>
      </c>
      <c r="B127" s="13" t="s">
        <v>255</v>
      </c>
      <c r="C127" s="30" t="s">
        <v>256</v>
      </c>
      <c r="D127" s="22" t="s">
        <v>104</v>
      </c>
      <c r="E127" s="27" t="n">
        <v>1</v>
      </c>
      <c r="F127" s="17" t="n">
        <v>10.3</v>
      </c>
      <c r="G127" s="18" t="n">
        <v>20</v>
      </c>
      <c r="H127" s="19" t="n">
        <f aca="false">F127*G127</f>
        <v>206</v>
      </c>
    </row>
    <row r="128" customFormat="false" ht="25.5" hidden="false" customHeight="false" outlineLevel="0" collapsed="false">
      <c r="A128" s="12" t="n">
        <f aca="false">ROW(A128)-4</f>
        <v>124</v>
      </c>
      <c r="B128" s="13" t="s">
        <v>257</v>
      </c>
      <c r="C128" s="30" t="s">
        <v>258</v>
      </c>
      <c r="D128" s="22" t="s">
        <v>104</v>
      </c>
      <c r="E128" s="27" t="n">
        <v>1</v>
      </c>
      <c r="F128" s="17" t="n">
        <v>10.3</v>
      </c>
      <c r="G128" s="18" t="n">
        <v>20</v>
      </c>
      <c r="H128" s="19" t="n">
        <f aca="false">F128*G128</f>
        <v>206</v>
      </c>
    </row>
    <row r="129" customFormat="false" ht="25.5" hidden="false" customHeight="false" outlineLevel="0" collapsed="false">
      <c r="A129" s="12" t="n">
        <f aca="false">ROW(A129)-4</f>
        <v>125</v>
      </c>
      <c r="B129" s="13" t="s">
        <v>259</v>
      </c>
      <c r="C129" s="30" t="s">
        <v>260</v>
      </c>
      <c r="D129" s="22" t="s">
        <v>104</v>
      </c>
      <c r="E129" s="27" t="n">
        <v>1</v>
      </c>
      <c r="F129" s="17" t="n">
        <v>10.3</v>
      </c>
      <c r="G129" s="18" t="n">
        <v>10</v>
      </c>
      <c r="H129" s="19" t="n">
        <f aca="false">F129*G129</f>
        <v>103</v>
      </c>
    </row>
    <row r="130" customFormat="false" ht="25.5" hidden="false" customHeight="false" outlineLevel="0" collapsed="false">
      <c r="A130" s="12" t="n">
        <f aca="false">ROW(A130)-4</f>
        <v>126</v>
      </c>
      <c r="B130" s="13" t="s">
        <v>261</v>
      </c>
      <c r="C130" s="30" t="s">
        <v>262</v>
      </c>
      <c r="D130" s="22" t="s">
        <v>104</v>
      </c>
      <c r="E130" s="27" t="n">
        <v>1</v>
      </c>
      <c r="F130" s="17" t="n">
        <v>11.3</v>
      </c>
      <c r="G130" s="18" t="n">
        <v>10</v>
      </c>
      <c r="H130" s="19" t="n">
        <f aca="false">F130*G130</f>
        <v>113</v>
      </c>
    </row>
    <row r="131" customFormat="false" ht="25.5" hidden="false" customHeight="false" outlineLevel="0" collapsed="false">
      <c r="A131" s="12" t="n">
        <f aca="false">ROW(A131)-4</f>
        <v>127</v>
      </c>
      <c r="B131" s="13" t="s">
        <v>263</v>
      </c>
      <c r="C131" s="14" t="s">
        <v>264</v>
      </c>
      <c r="D131" s="22" t="s">
        <v>104</v>
      </c>
      <c r="E131" s="27" t="n">
        <v>1</v>
      </c>
      <c r="F131" s="17" t="n">
        <v>34.2</v>
      </c>
      <c r="G131" s="18" t="n">
        <v>2</v>
      </c>
      <c r="H131" s="19" t="n">
        <f aca="false">F131*G131</f>
        <v>68.4</v>
      </c>
    </row>
    <row r="132" customFormat="false" ht="25.5" hidden="false" customHeight="false" outlineLevel="0" collapsed="false">
      <c r="A132" s="12" t="n">
        <f aca="false">ROW(A132)-4</f>
        <v>128</v>
      </c>
      <c r="B132" s="13" t="s">
        <v>265</v>
      </c>
      <c r="C132" s="14" t="s">
        <v>266</v>
      </c>
      <c r="D132" s="22" t="s">
        <v>104</v>
      </c>
      <c r="E132" s="27" t="n">
        <v>1</v>
      </c>
      <c r="F132" s="17" t="n">
        <v>77.2</v>
      </c>
      <c r="G132" s="18" t="n">
        <v>3</v>
      </c>
      <c r="H132" s="19" t="n">
        <f aca="false">F132*G132</f>
        <v>231.6</v>
      </c>
    </row>
    <row r="133" customFormat="false" ht="15" hidden="false" customHeight="false" outlineLevel="0" collapsed="false">
      <c r="A133" s="12" t="n">
        <f aca="false">ROW(A133)-4</f>
        <v>129</v>
      </c>
      <c r="B133" s="13" t="s">
        <v>267</v>
      </c>
      <c r="C133" s="14" t="s">
        <v>268</v>
      </c>
      <c r="D133" s="22" t="s">
        <v>104</v>
      </c>
      <c r="E133" s="27" t="n">
        <v>1</v>
      </c>
      <c r="F133" s="17" t="n">
        <v>6.1</v>
      </c>
      <c r="G133" s="18" t="n">
        <v>5</v>
      </c>
      <c r="H133" s="19" t="n">
        <f aca="false">F133*G133</f>
        <v>30.5</v>
      </c>
    </row>
    <row r="134" customFormat="false" ht="25.5" hidden="false" customHeight="false" outlineLevel="0" collapsed="false">
      <c r="A134" s="12" t="n">
        <f aca="false">ROW(A134)-4</f>
        <v>130</v>
      </c>
      <c r="B134" s="33" t="s">
        <v>269</v>
      </c>
      <c r="C134" s="35" t="s">
        <v>270</v>
      </c>
      <c r="D134" s="23" t="s">
        <v>104</v>
      </c>
      <c r="E134" s="24" t="n">
        <v>1</v>
      </c>
      <c r="F134" s="17" t="n">
        <v>5.8</v>
      </c>
      <c r="G134" s="25" t="n">
        <v>10</v>
      </c>
      <c r="H134" s="19" t="n">
        <f aca="false">F134*G134</f>
        <v>58</v>
      </c>
    </row>
    <row r="135" customFormat="false" ht="25.5" hidden="false" customHeight="false" outlineLevel="0" collapsed="false">
      <c r="A135" s="12" t="n">
        <f aca="false">ROW(A135)-4</f>
        <v>131</v>
      </c>
      <c r="B135" s="26" t="s">
        <v>271</v>
      </c>
      <c r="C135" s="30" t="s">
        <v>272</v>
      </c>
      <c r="D135" s="22" t="s">
        <v>104</v>
      </c>
      <c r="E135" s="27" t="n">
        <v>1</v>
      </c>
      <c r="F135" s="17" t="n">
        <v>15.5</v>
      </c>
      <c r="G135" s="28" t="n">
        <v>20</v>
      </c>
      <c r="H135" s="36" t="n">
        <f aca="false">F135*G135</f>
        <v>310</v>
      </c>
    </row>
    <row r="136" customFormat="false" ht="25.5" hidden="false" customHeight="false" outlineLevel="0" collapsed="false">
      <c r="A136" s="12" t="n">
        <f aca="false">ROW(A136)-4</f>
        <v>132</v>
      </c>
      <c r="B136" s="13" t="s">
        <v>273</v>
      </c>
      <c r="C136" s="30" t="s">
        <v>274</v>
      </c>
      <c r="D136" s="22" t="s">
        <v>104</v>
      </c>
      <c r="E136" s="27" t="n">
        <v>1</v>
      </c>
      <c r="F136" s="17" t="n">
        <v>21.5</v>
      </c>
      <c r="G136" s="18" t="n">
        <v>15</v>
      </c>
      <c r="H136" s="19" t="n">
        <f aca="false">F136*G136</f>
        <v>322.5</v>
      </c>
    </row>
    <row r="137" customFormat="false" ht="25.5" hidden="false" customHeight="false" outlineLevel="0" collapsed="false">
      <c r="A137" s="12" t="n">
        <f aca="false">ROW(A137)-4</f>
        <v>133</v>
      </c>
      <c r="B137" s="13" t="s">
        <v>275</v>
      </c>
      <c r="C137" s="30" t="s">
        <v>276</v>
      </c>
      <c r="D137" s="22" t="s">
        <v>104</v>
      </c>
      <c r="E137" s="27" t="n">
        <v>1</v>
      </c>
      <c r="F137" s="17" t="n">
        <v>43.7</v>
      </c>
      <c r="G137" s="18" t="n">
        <v>10</v>
      </c>
      <c r="H137" s="19" t="n">
        <f aca="false">F137*G137</f>
        <v>437</v>
      </c>
    </row>
    <row r="138" customFormat="false" ht="25.5" hidden="false" customHeight="false" outlineLevel="0" collapsed="false">
      <c r="A138" s="12" t="n">
        <f aca="false">ROW(A138)-4</f>
        <v>134</v>
      </c>
      <c r="B138" s="13" t="s">
        <v>277</v>
      </c>
      <c r="C138" s="30" t="s">
        <v>278</v>
      </c>
      <c r="D138" s="22" t="s">
        <v>104</v>
      </c>
      <c r="E138" s="27" t="n">
        <v>1</v>
      </c>
      <c r="F138" s="17" t="n">
        <v>8.7</v>
      </c>
      <c r="G138" s="18" t="n">
        <v>5</v>
      </c>
      <c r="H138" s="19" t="n">
        <f aca="false">F138*G138</f>
        <v>43.5</v>
      </c>
    </row>
    <row r="139" customFormat="false" ht="25.5" hidden="false" customHeight="false" outlineLevel="0" collapsed="false">
      <c r="A139" s="12" t="n">
        <f aca="false">ROW(A139)-4</f>
        <v>135</v>
      </c>
      <c r="B139" s="13" t="s">
        <v>279</v>
      </c>
      <c r="C139" s="30" t="s">
        <v>280</v>
      </c>
      <c r="D139" s="22" t="s">
        <v>104</v>
      </c>
      <c r="E139" s="27" t="n">
        <v>1</v>
      </c>
      <c r="F139" s="17" t="n">
        <v>5.1</v>
      </c>
      <c r="G139" s="18" t="n">
        <v>5</v>
      </c>
      <c r="H139" s="19" t="n">
        <f aca="false">F139*G139</f>
        <v>25.5</v>
      </c>
    </row>
    <row r="140" customFormat="false" ht="25.5" hidden="false" customHeight="false" outlineLevel="0" collapsed="false">
      <c r="A140" s="12" t="n">
        <f aca="false">ROW(A140)-4</f>
        <v>136</v>
      </c>
      <c r="B140" s="13" t="s">
        <v>281</v>
      </c>
      <c r="C140" s="30" t="s">
        <v>282</v>
      </c>
      <c r="D140" s="22" t="s">
        <v>104</v>
      </c>
      <c r="E140" s="27" t="n">
        <v>1</v>
      </c>
      <c r="F140" s="17" t="n">
        <v>11.6</v>
      </c>
      <c r="G140" s="18" t="n">
        <v>6</v>
      </c>
      <c r="H140" s="19" t="n">
        <f aca="false">F140*G140</f>
        <v>69.6</v>
      </c>
    </row>
    <row r="141" customFormat="false" ht="25.5" hidden="false" customHeight="false" outlineLevel="0" collapsed="false">
      <c r="A141" s="12" t="n">
        <f aca="false">ROW(A141)-4</f>
        <v>137</v>
      </c>
      <c r="B141" s="13" t="s">
        <v>283</v>
      </c>
      <c r="C141" s="30" t="s">
        <v>284</v>
      </c>
      <c r="D141" s="22" t="s">
        <v>104</v>
      </c>
      <c r="E141" s="27" t="n">
        <v>1</v>
      </c>
      <c r="F141" s="17" t="n">
        <v>6.2</v>
      </c>
      <c r="G141" s="18" t="n">
        <v>10</v>
      </c>
      <c r="H141" s="19" t="n">
        <f aca="false">F141*G141</f>
        <v>62</v>
      </c>
    </row>
    <row r="142" customFormat="false" ht="25.5" hidden="false" customHeight="false" outlineLevel="0" collapsed="false">
      <c r="A142" s="12" t="n">
        <f aca="false">ROW(A142)-4</f>
        <v>138</v>
      </c>
      <c r="B142" s="13" t="s">
        <v>285</v>
      </c>
      <c r="C142" s="30" t="s">
        <v>286</v>
      </c>
      <c r="D142" s="22" t="s">
        <v>104</v>
      </c>
      <c r="E142" s="27" t="n">
        <v>1</v>
      </c>
      <c r="F142" s="17" t="n">
        <v>7.9</v>
      </c>
      <c r="G142" s="18" t="n">
        <v>10</v>
      </c>
      <c r="H142" s="19" t="n">
        <f aca="false">F142*G142</f>
        <v>79</v>
      </c>
    </row>
    <row r="143" customFormat="false" ht="25.5" hidden="false" customHeight="false" outlineLevel="0" collapsed="false">
      <c r="A143" s="12" t="n">
        <f aca="false">ROW(A143)-4</f>
        <v>139</v>
      </c>
      <c r="B143" s="13" t="s">
        <v>287</v>
      </c>
      <c r="C143" s="30" t="s">
        <v>288</v>
      </c>
      <c r="D143" s="22" t="s">
        <v>104</v>
      </c>
      <c r="E143" s="27" t="n">
        <v>1</v>
      </c>
      <c r="F143" s="17" t="n">
        <v>10.4</v>
      </c>
      <c r="G143" s="18" t="n">
        <v>10</v>
      </c>
      <c r="H143" s="19" t="n">
        <f aca="false">F143*G143</f>
        <v>104</v>
      </c>
    </row>
    <row r="144" customFormat="false" ht="25.5" hidden="false" customHeight="false" outlineLevel="0" collapsed="false">
      <c r="A144" s="12" t="n">
        <f aca="false">ROW(A144)-4</f>
        <v>140</v>
      </c>
      <c r="B144" s="13" t="s">
        <v>289</v>
      </c>
      <c r="C144" s="14" t="s">
        <v>290</v>
      </c>
      <c r="D144" s="22" t="s">
        <v>104</v>
      </c>
      <c r="E144" s="27" t="n">
        <v>1</v>
      </c>
      <c r="F144" s="17" t="n">
        <v>34</v>
      </c>
      <c r="G144" s="18" t="n">
        <v>5</v>
      </c>
      <c r="H144" s="19" t="n">
        <f aca="false">F144*G144</f>
        <v>170</v>
      </c>
    </row>
    <row r="145" customFormat="false" ht="25.5" hidden="false" customHeight="false" outlineLevel="0" collapsed="false">
      <c r="A145" s="12" t="n">
        <f aca="false">ROW(A145)-4</f>
        <v>141</v>
      </c>
      <c r="B145" s="13" t="s">
        <v>291</v>
      </c>
      <c r="C145" s="30" t="s">
        <v>292</v>
      </c>
      <c r="D145" s="22" t="s">
        <v>104</v>
      </c>
      <c r="E145" s="27" t="n">
        <v>1</v>
      </c>
      <c r="F145" s="17" t="n">
        <v>52.8</v>
      </c>
      <c r="G145" s="18" t="n">
        <v>4</v>
      </c>
      <c r="H145" s="19" t="n">
        <f aca="false">F145*G145</f>
        <v>211.2</v>
      </c>
    </row>
    <row r="146" customFormat="false" ht="25.5" hidden="false" customHeight="false" outlineLevel="0" collapsed="false">
      <c r="A146" s="12" t="n">
        <f aca="false">ROW(A146)-4</f>
        <v>142</v>
      </c>
      <c r="B146" s="13" t="s">
        <v>293</v>
      </c>
      <c r="C146" s="30" t="s">
        <v>294</v>
      </c>
      <c r="D146" s="22" t="s">
        <v>104</v>
      </c>
      <c r="E146" s="27" t="n">
        <v>1</v>
      </c>
      <c r="F146" s="17" t="n">
        <v>28.9</v>
      </c>
      <c r="G146" s="18" t="n">
        <v>6</v>
      </c>
      <c r="H146" s="19" t="n">
        <f aca="false">F146*G146</f>
        <v>173.4</v>
      </c>
    </row>
    <row r="147" customFormat="false" ht="25.5" hidden="false" customHeight="false" outlineLevel="0" collapsed="false">
      <c r="A147" s="12" t="n">
        <f aca="false">ROW(A147)-4</f>
        <v>143</v>
      </c>
      <c r="B147" s="13" t="s">
        <v>295</v>
      </c>
      <c r="C147" s="30" t="s">
        <v>296</v>
      </c>
      <c r="D147" s="22" t="s">
        <v>104</v>
      </c>
      <c r="E147" s="27" t="n">
        <v>1</v>
      </c>
      <c r="F147" s="17" t="n">
        <v>18.3</v>
      </c>
      <c r="G147" s="18" t="n">
        <v>6</v>
      </c>
      <c r="H147" s="19" t="n">
        <f aca="false">F147*G147</f>
        <v>109.8</v>
      </c>
    </row>
    <row r="148" customFormat="false" ht="25.5" hidden="false" customHeight="false" outlineLevel="0" collapsed="false">
      <c r="A148" s="12" t="n">
        <f aca="false">ROW(A148)-4</f>
        <v>144</v>
      </c>
      <c r="B148" s="13" t="s">
        <v>297</v>
      </c>
      <c r="C148" s="30" t="s">
        <v>298</v>
      </c>
      <c r="D148" s="22" t="s">
        <v>104</v>
      </c>
      <c r="E148" s="27" t="n">
        <v>1</v>
      </c>
      <c r="F148" s="17" t="n">
        <v>77.2</v>
      </c>
      <c r="G148" s="18" t="n">
        <v>3</v>
      </c>
      <c r="H148" s="19" t="n">
        <f aca="false">F148*G148</f>
        <v>231.6</v>
      </c>
    </row>
    <row r="149" customFormat="false" ht="25.5" hidden="false" customHeight="false" outlineLevel="0" collapsed="false">
      <c r="A149" s="12" t="n">
        <f aca="false">ROW(A149)-4</f>
        <v>145</v>
      </c>
      <c r="B149" s="13" t="s">
        <v>299</v>
      </c>
      <c r="C149" s="30" t="s">
        <v>300</v>
      </c>
      <c r="D149" s="22" t="s">
        <v>104</v>
      </c>
      <c r="E149" s="27" t="n">
        <v>1</v>
      </c>
      <c r="F149" s="17" t="n">
        <v>13.8</v>
      </c>
      <c r="G149" s="18" t="n">
        <v>5</v>
      </c>
      <c r="H149" s="19" t="n">
        <f aca="false">F149*G149</f>
        <v>69</v>
      </c>
    </row>
    <row r="150" customFormat="false" ht="15" hidden="false" customHeight="false" outlineLevel="0" collapsed="false">
      <c r="A150" s="12" t="n">
        <f aca="false">ROW(A150)-4</f>
        <v>146</v>
      </c>
      <c r="B150" s="13" t="s">
        <v>301</v>
      </c>
      <c r="C150" s="14" t="s">
        <v>302</v>
      </c>
      <c r="D150" s="22" t="s">
        <v>104</v>
      </c>
      <c r="E150" s="27" t="n">
        <v>1</v>
      </c>
      <c r="F150" s="17" t="n">
        <v>6.7</v>
      </c>
      <c r="G150" s="18" t="n">
        <v>5</v>
      </c>
      <c r="H150" s="19" t="n">
        <f aca="false">F150*G150</f>
        <v>33.5</v>
      </c>
    </row>
    <row r="151" customFormat="false" ht="25.5" hidden="false" customHeight="false" outlineLevel="0" collapsed="false">
      <c r="A151" s="12" t="n">
        <f aca="false">ROW(A151)-4</f>
        <v>147</v>
      </c>
      <c r="B151" s="13" t="s">
        <v>303</v>
      </c>
      <c r="C151" s="14" t="s">
        <v>304</v>
      </c>
      <c r="D151" s="22" t="s">
        <v>104</v>
      </c>
      <c r="E151" s="27" t="n">
        <v>1</v>
      </c>
      <c r="F151" s="17" t="n">
        <v>11.9</v>
      </c>
      <c r="G151" s="18" t="n">
        <v>10</v>
      </c>
      <c r="H151" s="19" t="n">
        <f aca="false">F151*G151</f>
        <v>119</v>
      </c>
    </row>
    <row r="152" customFormat="false" ht="25.5" hidden="false" customHeight="false" outlineLevel="0" collapsed="false">
      <c r="A152" s="12" t="n">
        <f aca="false">ROW(A152)-4</f>
        <v>148</v>
      </c>
      <c r="B152" s="13" t="s">
        <v>305</v>
      </c>
      <c r="C152" s="14" t="s">
        <v>304</v>
      </c>
      <c r="D152" s="22" t="s">
        <v>104</v>
      </c>
      <c r="E152" s="27" t="n">
        <v>1</v>
      </c>
      <c r="F152" s="17" t="n">
        <v>11.9</v>
      </c>
      <c r="G152" s="18" t="n">
        <v>10</v>
      </c>
      <c r="H152" s="19" t="n">
        <f aca="false">F152*G152</f>
        <v>119</v>
      </c>
    </row>
    <row r="153" customFormat="false" ht="25.5" hidden="false" customHeight="false" outlineLevel="0" collapsed="false">
      <c r="A153" s="12" t="n">
        <f aca="false">ROW(A153)-4</f>
        <v>149</v>
      </c>
      <c r="B153" s="13" t="s">
        <v>306</v>
      </c>
      <c r="C153" s="14" t="s">
        <v>307</v>
      </c>
      <c r="D153" s="22" t="s">
        <v>104</v>
      </c>
      <c r="E153" s="27" t="n">
        <v>1</v>
      </c>
      <c r="F153" s="17" t="n">
        <v>12.8</v>
      </c>
      <c r="G153" s="18" t="n">
        <v>15</v>
      </c>
      <c r="H153" s="19" t="n">
        <f aca="false">F153*G153</f>
        <v>192</v>
      </c>
    </row>
    <row r="154" customFormat="false" ht="25.5" hidden="false" customHeight="false" outlineLevel="0" collapsed="false">
      <c r="A154" s="12" t="n">
        <f aca="false">ROW(A154)-4</f>
        <v>150</v>
      </c>
      <c r="B154" s="13" t="s">
        <v>308</v>
      </c>
      <c r="C154" s="14" t="s">
        <v>309</v>
      </c>
      <c r="D154" s="22" t="s">
        <v>104</v>
      </c>
      <c r="E154" s="27" t="n">
        <v>1</v>
      </c>
      <c r="F154" s="17" t="n">
        <v>15.4</v>
      </c>
      <c r="G154" s="18" t="n">
        <v>15</v>
      </c>
      <c r="H154" s="19" t="n">
        <f aca="false">F154*G154</f>
        <v>231</v>
      </c>
    </row>
    <row r="155" customFormat="false" ht="25.5" hidden="false" customHeight="false" outlineLevel="0" collapsed="false">
      <c r="A155" s="12" t="n">
        <f aca="false">ROW(A155)-4</f>
        <v>151</v>
      </c>
      <c r="B155" s="13" t="s">
        <v>310</v>
      </c>
      <c r="C155" s="14" t="s">
        <v>311</v>
      </c>
      <c r="D155" s="22" t="s">
        <v>104</v>
      </c>
      <c r="E155" s="27" t="n">
        <v>1</v>
      </c>
      <c r="F155" s="17" t="n">
        <v>17.6</v>
      </c>
      <c r="G155" s="18" t="n">
        <v>15</v>
      </c>
      <c r="H155" s="19" t="n">
        <f aca="false">F155*G155</f>
        <v>264</v>
      </c>
    </row>
    <row r="156" customFormat="false" ht="25.5" hidden="false" customHeight="false" outlineLevel="0" collapsed="false">
      <c r="A156" s="12" t="n">
        <f aca="false">ROW(A156)-4</f>
        <v>152</v>
      </c>
      <c r="B156" s="13" t="s">
        <v>312</v>
      </c>
      <c r="C156" s="14" t="s">
        <v>313</v>
      </c>
      <c r="D156" s="22" t="s">
        <v>104</v>
      </c>
      <c r="E156" s="27" t="n">
        <v>1</v>
      </c>
      <c r="F156" s="17" t="n">
        <v>18.7</v>
      </c>
      <c r="G156" s="18" t="n">
        <v>10</v>
      </c>
      <c r="H156" s="19" t="n">
        <f aca="false">F156*G156</f>
        <v>187</v>
      </c>
    </row>
    <row r="157" customFormat="false" ht="25.5" hidden="false" customHeight="false" outlineLevel="0" collapsed="false">
      <c r="A157" s="12" t="n">
        <f aca="false">ROW(A157)-4</f>
        <v>153</v>
      </c>
      <c r="B157" s="13" t="s">
        <v>314</v>
      </c>
      <c r="C157" s="14" t="s">
        <v>315</v>
      </c>
      <c r="D157" s="22" t="s">
        <v>104</v>
      </c>
      <c r="E157" s="27" t="n">
        <v>1</v>
      </c>
      <c r="F157" s="17" t="n">
        <v>32.4</v>
      </c>
      <c r="G157" s="18" t="n">
        <v>5</v>
      </c>
      <c r="H157" s="19" t="n">
        <f aca="false">F157*G157</f>
        <v>162</v>
      </c>
    </row>
    <row r="158" customFormat="false" ht="25.5" hidden="false" customHeight="false" outlineLevel="0" collapsed="false">
      <c r="A158" s="12" t="n">
        <f aca="false">ROW(A158)-4</f>
        <v>154</v>
      </c>
      <c r="B158" s="13" t="s">
        <v>316</v>
      </c>
      <c r="C158" s="37" t="s">
        <v>317</v>
      </c>
      <c r="D158" s="22" t="s">
        <v>104</v>
      </c>
      <c r="E158" s="27" t="n">
        <v>1</v>
      </c>
      <c r="F158" s="17" t="n">
        <v>33.1</v>
      </c>
      <c r="G158" s="18" t="n">
        <v>5</v>
      </c>
      <c r="H158" s="19" t="n">
        <f aca="false">F158*G158</f>
        <v>165.5</v>
      </c>
    </row>
    <row r="159" customFormat="false" ht="25.5" hidden="false" customHeight="false" outlineLevel="0" collapsed="false">
      <c r="A159" s="12" t="n">
        <f aca="false">ROW(A159)-4</f>
        <v>155</v>
      </c>
      <c r="B159" s="13" t="s">
        <v>318</v>
      </c>
      <c r="C159" s="14" t="s">
        <v>319</v>
      </c>
      <c r="D159" s="22" t="s">
        <v>104</v>
      </c>
      <c r="E159" s="27" t="n">
        <v>1</v>
      </c>
      <c r="F159" s="17" t="n">
        <v>33.3</v>
      </c>
      <c r="G159" s="18" t="n">
        <v>5</v>
      </c>
      <c r="H159" s="19" t="n">
        <f aca="false">F159*G159</f>
        <v>166.5</v>
      </c>
    </row>
    <row r="160" customFormat="false" ht="25.5" hidden="false" customHeight="false" outlineLevel="0" collapsed="false">
      <c r="A160" s="12" t="n">
        <f aca="false">ROW(A160)-4</f>
        <v>156</v>
      </c>
      <c r="B160" s="13" t="s">
        <v>320</v>
      </c>
      <c r="C160" s="14" t="s">
        <v>321</v>
      </c>
      <c r="D160" s="22" t="s">
        <v>104</v>
      </c>
      <c r="E160" s="27" t="n">
        <v>1</v>
      </c>
      <c r="F160" s="17" t="n">
        <v>10.1</v>
      </c>
      <c r="G160" s="18" t="n">
        <v>5</v>
      </c>
      <c r="H160" s="19" t="n">
        <f aca="false">F160*G160</f>
        <v>50.5</v>
      </c>
    </row>
    <row r="161" customFormat="false" ht="25.5" hidden="false" customHeight="false" outlineLevel="0" collapsed="false">
      <c r="A161" s="12" t="n">
        <f aca="false">ROW(A161)-4</f>
        <v>157</v>
      </c>
      <c r="B161" s="13" t="s">
        <v>322</v>
      </c>
      <c r="C161" s="30" t="s">
        <v>323</v>
      </c>
      <c r="D161" s="22" t="s">
        <v>104</v>
      </c>
      <c r="E161" s="27" t="n">
        <v>1</v>
      </c>
      <c r="F161" s="17" t="n">
        <v>6.4</v>
      </c>
      <c r="G161" s="18" t="n">
        <v>10</v>
      </c>
      <c r="H161" s="19" t="n">
        <f aca="false">F161*G161</f>
        <v>64</v>
      </c>
    </row>
    <row r="162" customFormat="false" ht="25.5" hidden="false" customHeight="false" outlineLevel="0" collapsed="false">
      <c r="A162" s="12" t="n">
        <f aca="false">ROW(A162)-4</f>
        <v>158</v>
      </c>
      <c r="B162" s="13" t="s">
        <v>324</v>
      </c>
      <c r="C162" s="30" t="s">
        <v>325</v>
      </c>
      <c r="D162" s="22" t="s">
        <v>104</v>
      </c>
      <c r="E162" s="27" t="n">
        <v>1</v>
      </c>
      <c r="F162" s="17" t="n">
        <v>6.4</v>
      </c>
      <c r="G162" s="18" t="n">
        <v>15</v>
      </c>
      <c r="H162" s="19" t="n">
        <f aca="false">F162*G162</f>
        <v>96</v>
      </c>
    </row>
    <row r="163" customFormat="false" ht="25.5" hidden="false" customHeight="false" outlineLevel="0" collapsed="false">
      <c r="A163" s="12" t="n">
        <f aca="false">ROW(A163)-4</f>
        <v>159</v>
      </c>
      <c r="B163" s="13" t="s">
        <v>326</v>
      </c>
      <c r="C163" s="30" t="s">
        <v>327</v>
      </c>
      <c r="D163" s="22" t="s">
        <v>104</v>
      </c>
      <c r="E163" s="27" t="n">
        <v>1</v>
      </c>
      <c r="F163" s="17" t="n">
        <v>6.4</v>
      </c>
      <c r="G163" s="18" t="n">
        <v>15</v>
      </c>
      <c r="H163" s="19" t="n">
        <f aca="false">F163*G163</f>
        <v>96</v>
      </c>
    </row>
    <row r="164" customFormat="false" ht="25.5" hidden="false" customHeight="false" outlineLevel="0" collapsed="false">
      <c r="A164" s="12" t="n">
        <f aca="false">ROW(A164)-4</f>
        <v>160</v>
      </c>
      <c r="B164" s="33" t="s">
        <v>328</v>
      </c>
      <c r="C164" s="37" t="s">
        <v>329</v>
      </c>
      <c r="D164" s="23" t="s">
        <v>104</v>
      </c>
      <c r="E164" s="24" t="n">
        <v>1</v>
      </c>
      <c r="F164" s="17" t="n">
        <v>30.2</v>
      </c>
      <c r="G164" s="25" t="n">
        <v>5</v>
      </c>
      <c r="H164" s="19" t="n">
        <f aca="false">F164*G164</f>
        <v>151</v>
      </c>
    </row>
    <row r="165" customFormat="false" ht="25.5" hidden="false" customHeight="false" outlineLevel="0" collapsed="false">
      <c r="A165" s="12" t="n">
        <f aca="false">ROW(A165)-4</f>
        <v>161</v>
      </c>
      <c r="B165" s="13" t="s">
        <v>330</v>
      </c>
      <c r="C165" s="30" t="s">
        <v>331</v>
      </c>
      <c r="D165" s="22" t="s">
        <v>104</v>
      </c>
      <c r="E165" s="27" t="n">
        <v>1</v>
      </c>
      <c r="F165" s="17" t="n">
        <v>11.4</v>
      </c>
      <c r="G165" s="18" t="n">
        <v>10</v>
      </c>
      <c r="H165" s="19" t="n">
        <f aca="false">F165*G165</f>
        <v>114</v>
      </c>
    </row>
    <row r="166" customFormat="false" ht="25.5" hidden="false" customHeight="false" outlineLevel="0" collapsed="false">
      <c r="A166" s="12" t="n">
        <f aca="false">ROW(A166)-4</f>
        <v>162</v>
      </c>
      <c r="B166" s="13" t="s">
        <v>332</v>
      </c>
      <c r="C166" s="30" t="s">
        <v>333</v>
      </c>
      <c r="D166" s="22" t="s">
        <v>13</v>
      </c>
      <c r="E166" s="27" t="n">
        <v>1</v>
      </c>
      <c r="F166" s="17" t="n">
        <v>11.4</v>
      </c>
      <c r="G166" s="18" t="n">
        <v>15</v>
      </c>
      <c r="H166" s="19" t="n">
        <f aca="false">F166*G166</f>
        <v>171</v>
      </c>
    </row>
    <row r="167" customFormat="false" ht="25.5" hidden="false" customHeight="false" outlineLevel="0" collapsed="false">
      <c r="A167" s="12" t="n">
        <f aca="false">ROW(A167)-4</f>
        <v>163</v>
      </c>
      <c r="B167" s="13" t="s">
        <v>334</v>
      </c>
      <c r="C167" s="30" t="s">
        <v>335</v>
      </c>
      <c r="D167" s="22" t="s">
        <v>13</v>
      </c>
      <c r="E167" s="27" t="n">
        <v>1</v>
      </c>
      <c r="F167" s="17" t="n">
        <v>11.4</v>
      </c>
      <c r="G167" s="18" t="n">
        <v>15</v>
      </c>
      <c r="H167" s="19" t="n">
        <f aca="false">F167*G167</f>
        <v>171</v>
      </c>
    </row>
    <row r="168" customFormat="false" ht="25.5" hidden="false" customHeight="false" outlineLevel="0" collapsed="false">
      <c r="A168" s="12" t="n">
        <f aca="false">ROW(A168)-4</f>
        <v>164</v>
      </c>
      <c r="B168" s="13" t="s">
        <v>336</v>
      </c>
      <c r="C168" s="30" t="s">
        <v>337</v>
      </c>
      <c r="D168" s="22" t="s">
        <v>13</v>
      </c>
      <c r="E168" s="27" t="n">
        <v>1</v>
      </c>
      <c r="F168" s="17" t="n">
        <v>19.1</v>
      </c>
      <c r="G168" s="18" t="n">
        <v>10</v>
      </c>
      <c r="H168" s="19" t="n">
        <f aca="false">F168*G168</f>
        <v>191</v>
      </c>
    </row>
    <row r="169" customFormat="false" ht="25.5" hidden="false" customHeight="false" outlineLevel="0" collapsed="false">
      <c r="A169" s="12" t="n">
        <f aca="false">ROW(A169)-4</f>
        <v>165</v>
      </c>
      <c r="B169" s="31" t="s">
        <v>338</v>
      </c>
      <c r="C169" s="30" t="s">
        <v>339</v>
      </c>
      <c r="D169" s="22" t="s">
        <v>13</v>
      </c>
      <c r="E169" s="27" t="n">
        <v>1</v>
      </c>
      <c r="F169" s="17" t="n">
        <v>19.1</v>
      </c>
      <c r="G169" s="32" t="n">
        <v>6</v>
      </c>
      <c r="H169" s="19" t="n">
        <f aca="false">F169*G169</f>
        <v>114.6</v>
      </c>
    </row>
    <row r="170" customFormat="false" ht="25.5" hidden="false" customHeight="false" outlineLevel="0" collapsed="false">
      <c r="A170" s="12" t="n">
        <f aca="false">ROW(A170)-4</f>
        <v>166</v>
      </c>
      <c r="B170" s="13" t="s">
        <v>340</v>
      </c>
      <c r="C170" s="30" t="s">
        <v>341</v>
      </c>
      <c r="D170" s="22" t="s">
        <v>13</v>
      </c>
      <c r="E170" s="27" t="n">
        <v>1</v>
      </c>
      <c r="F170" s="17" t="n">
        <v>19.1</v>
      </c>
      <c r="G170" s="18" t="n">
        <v>10</v>
      </c>
      <c r="H170" s="19" t="n">
        <f aca="false">F170*G170</f>
        <v>191</v>
      </c>
    </row>
    <row r="171" customFormat="false" ht="25.5" hidden="false" customHeight="false" outlineLevel="0" collapsed="false">
      <c r="A171" s="12" t="n">
        <f aca="false">ROW(A171)-4</f>
        <v>167</v>
      </c>
      <c r="B171" s="33" t="s">
        <v>342</v>
      </c>
      <c r="C171" s="35" t="s">
        <v>343</v>
      </c>
      <c r="D171" s="23" t="s">
        <v>104</v>
      </c>
      <c r="E171" s="24" t="n">
        <v>1</v>
      </c>
      <c r="F171" s="17" t="n">
        <v>14.1</v>
      </c>
      <c r="G171" s="25" t="n">
        <v>5</v>
      </c>
      <c r="H171" s="19" t="n">
        <f aca="false">F171*G171</f>
        <v>70.5</v>
      </c>
    </row>
    <row r="172" customFormat="false" ht="25.5" hidden="false" customHeight="false" outlineLevel="0" collapsed="false">
      <c r="A172" s="12" t="n">
        <f aca="false">ROW(A172)-4</f>
        <v>168</v>
      </c>
      <c r="B172" s="33" t="s">
        <v>344</v>
      </c>
      <c r="C172" s="35" t="s">
        <v>345</v>
      </c>
      <c r="D172" s="23" t="s">
        <v>104</v>
      </c>
      <c r="E172" s="24" t="n">
        <v>1</v>
      </c>
      <c r="F172" s="17" t="n">
        <v>14.1</v>
      </c>
      <c r="G172" s="25" t="n">
        <v>5</v>
      </c>
      <c r="H172" s="19" t="n">
        <f aca="false">F172*G172</f>
        <v>70.5</v>
      </c>
    </row>
    <row r="173" customFormat="false" ht="25.5" hidden="false" customHeight="false" outlineLevel="0" collapsed="false">
      <c r="A173" s="12" t="n">
        <f aca="false">ROW(A173)-4</f>
        <v>169</v>
      </c>
      <c r="B173" s="13" t="s">
        <v>346</v>
      </c>
      <c r="C173" s="30" t="s">
        <v>347</v>
      </c>
      <c r="D173" s="22" t="s">
        <v>348</v>
      </c>
      <c r="E173" s="27" t="n">
        <v>1</v>
      </c>
      <c r="F173" s="17" t="n">
        <v>6.5</v>
      </c>
      <c r="G173" s="18" t="n">
        <v>15</v>
      </c>
      <c r="H173" s="19" t="n">
        <f aca="false">F173*G173</f>
        <v>97.5</v>
      </c>
    </row>
    <row r="174" customFormat="false" ht="25.5" hidden="false" customHeight="false" outlineLevel="0" collapsed="false">
      <c r="A174" s="12" t="n">
        <f aca="false">ROW(A174)-4</f>
        <v>170</v>
      </c>
      <c r="B174" s="13" t="s">
        <v>349</v>
      </c>
      <c r="C174" s="30" t="s">
        <v>350</v>
      </c>
      <c r="D174" s="22" t="s">
        <v>348</v>
      </c>
      <c r="E174" s="27" t="n">
        <v>1</v>
      </c>
      <c r="F174" s="17" t="n">
        <v>4</v>
      </c>
      <c r="G174" s="18" t="n">
        <v>15</v>
      </c>
      <c r="H174" s="19" t="n">
        <f aca="false">F174*G174</f>
        <v>60</v>
      </c>
    </row>
    <row r="175" customFormat="false" ht="25.5" hidden="false" customHeight="false" outlineLevel="0" collapsed="false">
      <c r="A175" s="12" t="n">
        <f aca="false">ROW(A175)-4</f>
        <v>171</v>
      </c>
      <c r="B175" s="13" t="s">
        <v>351</v>
      </c>
      <c r="C175" s="30" t="s">
        <v>352</v>
      </c>
      <c r="D175" s="22" t="s">
        <v>348</v>
      </c>
      <c r="E175" s="27" t="n">
        <v>1</v>
      </c>
      <c r="F175" s="17" t="n">
        <v>3.6</v>
      </c>
      <c r="G175" s="18" t="n">
        <v>15</v>
      </c>
      <c r="H175" s="19" t="n">
        <f aca="false">F175*G175</f>
        <v>54</v>
      </c>
    </row>
    <row r="176" customFormat="false" ht="25.5" hidden="false" customHeight="false" outlineLevel="0" collapsed="false">
      <c r="A176" s="12" t="n">
        <f aca="false">ROW(A176)-4</f>
        <v>172</v>
      </c>
      <c r="B176" s="13" t="s">
        <v>353</v>
      </c>
      <c r="C176" s="30" t="s">
        <v>354</v>
      </c>
      <c r="D176" s="22" t="s">
        <v>104</v>
      </c>
      <c r="E176" s="27" t="n">
        <v>1</v>
      </c>
      <c r="F176" s="17" t="n">
        <v>2.7</v>
      </c>
      <c r="G176" s="18" t="n">
        <v>30</v>
      </c>
      <c r="H176" s="19" t="n">
        <f aca="false">F176*G176</f>
        <v>81</v>
      </c>
    </row>
    <row r="177" customFormat="false" ht="25.5" hidden="false" customHeight="false" outlineLevel="0" collapsed="false">
      <c r="A177" s="12" t="n">
        <f aca="false">ROW(A177)-4</f>
        <v>173</v>
      </c>
      <c r="B177" s="13" t="s">
        <v>355</v>
      </c>
      <c r="C177" s="30" t="s">
        <v>356</v>
      </c>
      <c r="D177" s="22" t="s">
        <v>104</v>
      </c>
      <c r="E177" s="27" t="n">
        <v>1</v>
      </c>
      <c r="F177" s="17" t="n">
        <v>2.7</v>
      </c>
      <c r="G177" s="18" t="n">
        <v>30</v>
      </c>
      <c r="H177" s="19" t="n">
        <f aca="false">F177*G177</f>
        <v>81</v>
      </c>
    </row>
    <row r="178" customFormat="false" ht="25.5" hidden="false" customHeight="false" outlineLevel="0" collapsed="false">
      <c r="A178" s="12" t="n">
        <f aca="false">ROW(A178)-4</f>
        <v>174</v>
      </c>
      <c r="B178" s="13" t="s">
        <v>357</v>
      </c>
      <c r="C178" s="30" t="s">
        <v>358</v>
      </c>
      <c r="D178" s="22" t="s">
        <v>104</v>
      </c>
      <c r="E178" s="27" t="n">
        <v>1</v>
      </c>
      <c r="F178" s="17" t="n">
        <v>2.4</v>
      </c>
      <c r="G178" s="18" t="n">
        <v>30</v>
      </c>
      <c r="H178" s="19" t="n">
        <f aca="false">F178*G178</f>
        <v>72</v>
      </c>
    </row>
    <row r="179" customFormat="false" ht="25.5" hidden="false" customHeight="false" outlineLevel="0" collapsed="false">
      <c r="A179" s="12" t="n">
        <f aca="false">ROW(A179)-4</f>
        <v>175</v>
      </c>
      <c r="B179" s="13" t="s">
        <v>359</v>
      </c>
      <c r="C179" s="14" t="s">
        <v>360</v>
      </c>
      <c r="D179" s="22" t="s">
        <v>104</v>
      </c>
      <c r="E179" s="27" t="n">
        <v>1</v>
      </c>
      <c r="F179" s="17" t="n">
        <v>2.4</v>
      </c>
      <c r="G179" s="18" t="n">
        <v>30</v>
      </c>
      <c r="H179" s="19" t="n">
        <f aca="false">F179*G179</f>
        <v>72</v>
      </c>
    </row>
    <row r="180" customFormat="false" ht="25.5" hidden="false" customHeight="false" outlineLevel="0" collapsed="false">
      <c r="A180" s="12" t="n">
        <f aca="false">ROW(A180)-4</f>
        <v>176</v>
      </c>
      <c r="B180" s="13" t="s">
        <v>361</v>
      </c>
      <c r="C180" s="30" t="s">
        <v>362</v>
      </c>
      <c r="D180" s="22" t="s">
        <v>104</v>
      </c>
      <c r="E180" s="27" t="n">
        <v>1</v>
      </c>
      <c r="F180" s="17" t="n">
        <v>2.7</v>
      </c>
      <c r="G180" s="18" t="n">
        <v>30</v>
      </c>
      <c r="H180" s="19" t="n">
        <f aca="false">F180*G180</f>
        <v>81</v>
      </c>
    </row>
    <row r="181" customFormat="false" ht="25.5" hidden="false" customHeight="false" outlineLevel="0" collapsed="false">
      <c r="A181" s="12" t="n">
        <f aca="false">ROW(A181)-4</f>
        <v>177</v>
      </c>
      <c r="B181" s="13" t="s">
        <v>363</v>
      </c>
      <c r="C181" s="30" t="s">
        <v>364</v>
      </c>
      <c r="D181" s="22" t="s">
        <v>104</v>
      </c>
      <c r="E181" s="27" t="n">
        <v>1</v>
      </c>
      <c r="F181" s="17" t="n">
        <v>8.3</v>
      </c>
      <c r="G181" s="18" t="n">
        <v>10</v>
      </c>
      <c r="H181" s="19" t="n">
        <f aca="false">F181*G181</f>
        <v>83</v>
      </c>
    </row>
    <row r="182" customFormat="false" ht="25.5" hidden="false" customHeight="false" outlineLevel="0" collapsed="false">
      <c r="A182" s="12" t="n">
        <f aca="false">ROW(A182)-4</f>
        <v>178</v>
      </c>
      <c r="B182" s="13" t="s">
        <v>365</v>
      </c>
      <c r="C182" s="30" t="s">
        <v>366</v>
      </c>
      <c r="D182" s="22" t="s">
        <v>104</v>
      </c>
      <c r="E182" s="27" t="n">
        <v>1</v>
      </c>
      <c r="F182" s="17" t="n">
        <v>9.2</v>
      </c>
      <c r="G182" s="18" t="n">
        <v>10</v>
      </c>
      <c r="H182" s="19" t="n">
        <f aca="false">F182*G182</f>
        <v>92</v>
      </c>
    </row>
    <row r="183" customFormat="false" ht="25.5" hidden="false" customHeight="false" outlineLevel="0" collapsed="false">
      <c r="A183" s="12" t="n">
        <f aca="false">ROW(A183)-4</f>
        <v>179</v>
      </c>
      <c r="B183" s="13" t="s">
        <v>367</v>
      </c>
      <c r="C183" s="30" t="s">
        <v>368</v>
      </c>
      <c r="D183" s="22" t="s">
        <v>104</v>
      </c>
      <c r="E183" s="27" t="n">
        <v>1</v>
      </c>
      <c r="F183" s="17" t="n">
        <v>8.7</v>
      </c>
      <c r="G183" s="18" t="n">
        <v>10</v>
      </c>
      <c r="H183" s="19" t="n">
        <f aca="false">F183*G183</f>
        <v>87</v>
      </c>
    </row>
    <row r="184" customFormat="false" ht="15" hidden="false" customHeight="false" outlineLevel="0" collapsed="false">
      <c r="A184" s="12" t="n">
        <f aca="false">ROW(A184)-4</f>
        <v>180</v>
      </c>
      <c r="B184" s="13" t="s">
        <v>369</v>
      </c>
      <c r="C184" s="30" t="s">
        <v>370</v>
      </c>
      <c r="D184" s="22" t="s">
        <v>104</v>
      </c>
      <c r="E184" s="27" t="n">
        <v>1</v>
      </c>
      <c r="F184" s="17" t="n">
        <v>6.8</v>
      </c>
      <c r="G184" s="18" t="n">
        <v>10</v>
      </c>
      <c r="H184" s="19" t="n">
        <f aca="false">F184*G184</f>
        <v>68</v>
      </c>
    </row>
    <row r="185" customFormat="false" ht="25.5" hidden="false" customHeight="false" outlineLevel="0" collapsed="false">
      <c r="A185" s="12" t="n">
        <f aca="false">ROW(A185)-4</f>
        <v>181</v>
      </c>
      <c r="B185" s="13" t="s">
        <v>371</v>
      </c>
      <c r="C185" s="30" t="s">
        <v>372</v>
      </c>
      <c r="D185" s="22" t="s">
        <v>104</v>
      </c>
      <c r="E185" s="27" t="n">
        <v>1</v>
      </c>
      <c r="F185" s="17" t="n">
        <v>2.5</v>
      </c>
      <c r="G185" s="18" t="n">
        <v>10</v>
      </c>
      <c r="H185" s="19" t="n">
        <f aca="false">F185*G185</f>
        <v>25</v>
      </c>
    </row>
    <row r="186" customFormat="false" ht="25.5" hidden="false" customHeight="false" outlineLevel="0" collapsed="false">
      <c r="A186" s="12" t="n">
        <f aca="false">ROW(A186)-4</f>
        <v>182</v>
      </c>
      <c r="B186" s="13" t="s">
        <v>373</v>
      </c>
      <c r="C186" s="14" t="s">
        <v>374</v>
      </c>
      <c r="D186" s="22" t="s">
        <v>104</v>
      </c>
      <c r="E186" s="27" t="n">
        <v>1</v>
      </c>
      <c r="F186" s="17" t="n">
        <v>2.5</v>
      </c>
      <c r="G186" s="18" t="n">
        <v>10</v>
      </c>
      <c r="H186" s="19" t="n">
        <f aca="false">F186*G186</f>
        <v>25</v>
      </c>
    </row>
    <row r="187" customFormat="false" ht="25.5" hidden="false" customHeight="false" outlineLevel="0" collapsed="false">
      <c r="A187" s="12" t="n">
        <f aca="false">ROW(A187)-4</f>
        <v>183</v>
      </c>
      <c r="B187" s="13" t="s">
        <v>375</v>
      </c>
      <c r="C187" s="30" t="s">
        <v>376</v>
      </c>
      <c r="D187" s="22" t="s">
        <v>104</v>
      </c>
      <c r="E187" s="27" t="n">
        <v>1</v>
      </c>
      <c r="F187" s="17" t="n">
        <v>5.3</v>
      </c>
      <c r="G187" s="18" t="n">
        <v>10</v>
      </c>
      <c r="H187" s="19" t="n">
        <f aca="false">F187*G187</f>
        <v>53</v>
      </c>
    </row>
    <row r="188" customFormat="false" ht="15" hidden="false" customHeight="false" outlineLevel="0" collapsed="false">
      <c r="A188" s="12" t="n">
        <f aca="false">ROW(A188)-4</f>
        <v>184</v>
      </c>
      <c r="B188" s="13" t="s">
        <v>377</v>
      </c>
      <c r="C188" s="14" t="s">
        <v>378</v>
      </c>
      <c r="D188" s="22" t="s">
        <v>104</v>
      </c>
      <c r="E188" s="27" t="n">
        <v>1</v>
      </c>
      <c r="F188" s="17" t="n">
        <v>2</v>
      </c>
      <c r="G188" s="18" t="n">
        <v>10</v>
      </c>
      <c r="H188" s="19" t="n">
        <f aca="false">F188*G188</f>
        <v>20</v>
      </c>
    </row>
    <row r="189" customFormat="false" ht="15" hidden="false" customHeight="false" outlineLevel="0" collapsed="false">
      <c r="A189" s="12" t="n">
        <f aca="false">ROW(A189)-4</f>
        <v>185</v>
      </c>
      <c r="B189" s="13" t="s">
        <v>379</v>
      </c>
      <c r="C189" s="30" t="s">
        <v>380</v>
      </c>
      <c r="D189" s="22" t="s">
        <v>104</v>
      </c>
      <c r="E189" s="27" t="n">
        <v>1</v>
      </c>
      <c r="F189" s="17" t="n">
        <v>2.5</v>
      </c>
      <c r="G189" s="18" t="n">
        <v>10</v>
      </c>
      <c r="H189" s="19" t="n">
        <f aca="false">F189*G189</f>
        <v>25</v>
      </c>
    </row>
    <row r="190" customFormat="false" ht="15" hidden="false" customHeight="false" outlineLevel="0" collapsed="false">
      <c r="A190" s="12" t="n">
        <f aca="false">ROW(A190)-4</f>
        <v>186</v>
      </c>
      <c r="B190" s="13" t="s">
        <v>381</v>
      </c>
      <c r="C190" s="30" t="s">
        <v>382</v>
      </c>
      <c r="D190" s="22" t="s">
        <v>104</v>
      </c>
      <c r="E190" s="27" t="n">
        <v>1</v>
      </c>
      <c r="F190" s="17" t="n">
        <v>2.4</v>
      </c>
      <c r="G190" s="18" t="n">
        <v>15</v>
      </c>
      <c r="H190" s="19" t="n">
        <f aca="false">F190*G190</f>
        <v>36</v>
      </c>
    </row>
    <row r="191" customFormat="false" ht="25.5" hidden="false" customHeight="false" outlineLevel="0" collapsed="false">
      <c r="A191" s="12" t="n">
        <f aca="false">ROW(A191)-4</f>
        <v>187</v>
      </c>
      <c r="B191" s="33" t="s">
        <v>383</v>
      </c>
      <c r="C191" s="35" t="s">
        <v>384</v>
      </c>
      <c r="D191" s="23" t="s">
        <v>104</v>
      </c>
      <c r="E191" s="24" t="n">
        <v>1</v>
      </c>
      <c r="F191" s="17" t="n">
        <v>2.3</v>
      </c>
      <c r="G191" s="25" t="n">
        <v>15</v>
      </c>
      <c r="H191" s="19" t="n">
        <f aca="false">F191*G191</f>
        <v>34.5</v>
      </c>
    </row>
    <row r="192" customFormat="false" ht="25.5" hidden="false" customHeight="false" outlineLevel="0" collapsed="false">
      <c r="A192" s="12" t="n">
        <f aca="false">ROW(A192)-4</f>
        <v>188</v>
      </c>
      <c r="B192" s="33" t="s">
        <v>385</v>
      </c>
      <c r="C192" s="35" t="s">
        <v>386</v>
      </c>
      <c r="D192" s="23" t="s">
        <v>104</v>
      </c>
      <c r="E192" s="24" t="n">
        <v>1</v>
      </c>
      <c r="F192" s="17" t="n">
        <v>0.6</v>
      </c>
      <c r="G192" s="25" t="n">
        <v>20</v>
      </c>
      <c r="H192" s="19" t="n">
        <f aca="false">F192*G192</f>
        <v>12</v>
      </c>
    </row>
    <row r="193" customFormat="false" ht="25.5" hidden="false" customHeight="false" outlineLevel="0" collapsed="false">
      <c r="A193" s="12" t="n">
        <f aca="false">ROW(A193)-4</f>
        <v>189</v>
      </c>
      <c r="B193" s="33" t="s">
        <v>387</v>
      </c>
      <c r="C193" s="35" t="s">
        <v>388</v>
      </c>
      <c r="D193" s="23" t="s">
        <v>104</v>
      </c>
      <c r="E193" s="24" t="n">
        <v>1</v>
      </c>
      <c r="F193" s="17" t="n">
        <v>0.8</v>
      </c>
      <c r="G193" s="25" t="n">
        <v>20</v>
      </c>
      <c r="H193" s="19" t="n">
        <f aca="false">F193*G193</f>
        <v>16</v>
      </c>
    </row>
    <row r="194" customFormat="false" ht="25.5" hidden="false" customHeight="false" outlineLevel="0" collapsed="false">
      <c r="A194" s="12" t="n">
        <f aca="false">ROW(A194)-4</f>
        <v>190</v>
      </c>
      <c r="B194" s="13" t="s">
        <v>389</v>
      </c>
      <c r="C194" s="30" t="s">
        <v>390</v>
      </c>
      <c r="D194" s="22" t="s">
        <v>104</v>
      </c>
      <c r="E194" s="27" t="n">
        <v>1</v>
      </c>
      <c r="F194" s="17" t="n">
        <v>1.1</v>
      </c>
      <c r="G194" s="18" t="n">
        <v>15</v>
      </c>
      <c r="H194" s="19" t="n">
        <f aca="false">F194*G194</f>
        <v>16.5</v>
      </c>
    </row>
    <row r="195" customFormat="false" ht="25.5" hidden="false" customHeight="false" outlineLevel="0" collapsed="false">
      <c r="A195" s="12" t="n">
        <f aca="false">ROW(A195)-4</f>
        <v>191</v>
      </c>
      <c r="B195" s="13" t="s">
        <v>391</v>
      </c>
      <c r="C195" s="30" t="s">
        <v>392</v>
      </c>
      <c r="D195" s="22" t="s">
        <v>104</v>
      </c>
      <c r="E195" s="27" t="n">
        <v>1</v>
      </c>
      <c r="F195" s="17" t="n">
        <v>2.7</v>
      </c>
      <c r="G195" s="18" t="n">
        <v>15</v>
      </c>
      <c r="H195" s="19" t="n">
        <f aca="false">F195*G195</f>
        <v>40.5</v>
      </c>
    </row>
    <row r="196" customFormat="false" ht="25.5" hidden="false" customHeight="false" outlineLevel="0" collapsed="false">
      <c r="A196" s="12" t="n">
        <f aca="false">ROW(A196)-4</f>
        <v>192</v>
      </c>
      <c r="B196" s="13" t="s">
        <v>393</v>
      </c>
      <c r="C196" s="30" t="s">
        <v>394</v>
      </c>
      <c r="D196" s="22" t="s">
        <v>104</v>
      </c>
      <c r="E196" s="27" t="n">
        <v>1</v>
      </c>
      <c r="F196" s="17" t="n">
        <v>2.1</v>
      </c>
      <c r="G196" s="18" t="n">
        <v>30</v>
      </c>
      <c r="H196" s="19" t="n">
        <f aca="false">F196*G196</f>
        <v>63</v>
      </c>
    </row>
    <row r="197" customFormat="false" ht="25.5" hidden="false" customHeight="false" outlineLevel="0" collapsed="false">
      <c r="A197" s="12" t="n">
        <f aca="false">ROW(A197)-4</f>
        <v>193</v>
      </c>
      <c r="B197" s="13" t="s">
        <v>395</v>
      </c>
      <c r="C197" s="30" t="s">
        <v>396</v>
      </c>
      <c r="D197" s="22" t="s">
        <v>104</v>
      </c>
      <c r="E197" s="27" t="n">
        <v>1</v>
      </c>
      <c r="F197" s="17" t="n">
        <v>2.2</v>
      </c>
      <c r="G197" s="18" t="n">
        <v>30</v>
      </c>
      <c r="H197" s="19" t="n">
        <f aca="false">F197*G197</f>
        <v>66</v>
      </c>
    </row>
    <row r="198" customFormat="false" ht="25.5" hidden="false" customHeight="false" outlineLevel="0" collapsed="false">
      <c r="A198" s="12" t="n">
        <f aca="false">ROW(A198)-4</f>
        <v>194</v>
      </c>
      <c r="B198" s="13" t="s">
        <v>397</v>
      </c>
      <c r="C198" s="30" t="s">
        <v>398</v>
      </c>
      <c r="D198" s="22" t="s">
        <v>104</v>
      </c>
      <c r="E198" s="27" t="n">
        <v>1</v>
      </c>
      <c r="F198" s="17" t="n">
        <v>2.5</v>
      </c>
      <c r="G198" s="18" t="n">
        <v>30</v>
      </c>
      <c r="H198" s="19" t="n">
        <f aca="false">F198*G198</f>
        <v>75</v>
      </c>
    </row>
    <row r="199" customFormat="false" ht="25.5" hidden="false" customHeight="false" outlineLevel="0" collapsed="false">
      <c r="A199" s="12" t="n">
        <f aca="false">ROW(A199)-4</f>
        <v>195</v>
      </c>
      <c r="B199" s="13" t="s">
        <v>399</v>
      </c>
      <c r="C199" s="30" t="s">
        <v>400</v>
      </c>
      <c r="D199" s="22" t="s">
        <v>104</v>
      </c>
      <c r="E199" s="27" t="n">
        <v>1</v>
      </c>
      <c r="F199" s="17" t="n">
        <v>2.8</v>
      </c>
      <c r="G199" s="18" t="n">
        <v>30</v>
      </c>
      <c r="H199" s="19" t="n">
        <f aca="false">F199*G199</f>
        <v>84</v>
      </c>
    </row>
    <row r="200" customFormat="false" ht="25.5" hidden="false" customHeight="false" outlineLevel="0" collapsed="false">
      <c r="A200" s="12" t="n">
        <f aca="false">ROW(A200)-4</f>
        <v>196</v>
      </c>
      <c r="B200" s="13" t="s">
        <v>401</v>
      </c>
      <c r="C200" s="30" t="s">
        <v>402</v>
      </c>
      <c r="D200" s="22" t="s">
        <v>104</v>
      </c>
      <c r="E200" s="27" t="n">
        <v>1</v>
      </c>
      <c r="F200" s="17" t="n">
        <v>2.9</v>
      </c>
      <c r="G200" s="18" t="n">
        <v>30</v>
      </c>
      <c r="H200" s="19" t="n">
        <f aca="false">F200*G200</f>
        <v>87</v>
      </c>
    </row>
    <row r="201" customFormat="false" ht="25.5" hidden="false" customHeight="false" outlineLevel="0" collapsed="false">
      <c r="A201" s="12" t="n">
        <f aca="false">ROW(A201)-4</f>
        <v>197</v>
      </c>
      <c r="B201" s="13" t="s">
        <v>403</v>
      </c>
      <c r="C201" s="30" t="s">
        <v>404</v>
      </c>
      <c r="D201" s="22" t="s">
        <v>104</v>
      </c>
      <c r="E201" s="27" t="n">
        <v>1</v>
      </c>
      <c r="F201" s="17" t="n">
        <v>3.5</v>
      </c>
      <c r="G201" s="18" t="n">
        <v>20</v>
      </c>
      <c r="H201" s="19" t="n">
        <f aca="false">F201*G201</f>
        <v>70</v>
      </c>
    </row>
    <row r="202" customFormat="false" ht="25.5" hidden="false" customHeight="false" outlineLevel="0" collapsed="false">
      <c r="A202" s="12" t="n">
        <f aca="false">ROW(A202)-4</f>
        <v>198</v>
      </c>
      <c r="B202" s="13" t="s">
        <v>405</v>
      </c>
      <c r="C202" s="30" t="s">
        <v>406</v>
      </c>
      <c r="D202" s="22" t="s">
        <v>104</v>
      </c>
      <c r="E202" s="27" t="n">
        <v>1</v>
      </c>
      <c r="F202" s="17" t="n">
        <v>6.1</v>
      </c>
      <c r="G202" s="18" t="n">
        <v>15</v>
      </c>
      <c r="H202" s="19" t="n">
        <f aca="false">F202*G202</f>
        <v>91.5</v>
      </c>
    </row>
    <row r="203" customFormat="false" ht="25.5" hidden="false" customHeight="false" outlineLevel="0" collapsed="false">
      <c r="A203" s="12" t="n">
        <f aca="false">ROW(A203)-4</f>
        <v>199</v>
      </c>
      <c r="B203" s="13" t="s">
        <v>407</v>
      </c>
      <c r="C203" s="30" t="s">
        <v>406</v>
      </c>
      <c r="D203" s="22" t="s">
        <v>104</v>
      </c>
      <c r="E203" s="27" t="n">
        <v>1</v>
      </c>
      <c r="F203" s="17" t="n">
        <v>6.1</v>
      </c>
      <c r="G203" s="18" t="n">
        <v>15</v>
      </c>
      <c r="H203" s="19" t="n">
        <f aca="false">F203*G203</f>
        <v>91.5</v>
      </c>
    </row>
    <row r="204" customFormat="false" ht="25.5" hidden="false" customHeight="false" outlineLevel="0" collapsed="false">
      <c r="A204" s="12" t="n">
        <f aca="false">ROW(A204)-4</f>
        <v>200</v>
      </c>
      <c r="B204" s="13" t="s">
        <v>408</v>
      </c>
      <c r="C204" s="30" t="s">
        <v>409</v>
      </c>
      <c r="D204" s="22" t="s">
        <v>104</v>
      </c>
      <c r="E204" s="27" t="n">
        <v>1</v>
      </c>
      <c r="F204" s="17" t="n">
        <v>6.3</v>
      </c>
      <c r="G204" s="18" t="n">
        <v>10</v>
      </c>
      <c r="H204" s="19" t="n">
        <f aca="false">F204*G204</f>
        <v>63</v>
      </c>
    </row>
    <row r="205" customFormat="false" ht="25.5" hidden="false" customHeight="false" outlineLevel="0" collapsed="false">
      <c r="A205" s="12" t="n">
        <f aca="false">ROW(A205)-4</f>
        <v>201</v>
      </c>
      <c r="B205" s="13" t="s">
        <v>410</v>
      </c>
      <c r="C205" s="30" t="s">
        <v>411</v>
      </c>
      <c r="D205" s="22" t="s">
        <v>104</v>
      </c>
      <c r="E205" s="27" t="n">
        <v>1</v>
      </c>
      <c r="F205" s="17" t="n">
        <v>7.5</v>
      </c>
      <c r="G205" s="18" t="n">
        <v>10</v>
      </c>
      <c r="H205" s="19" t="n">
        <f aca="false">F205*G205</f>
        <v>75</v>
      </c>
    </row>
    <row r="206" customFormat="false" ht="25.5" hidden="false" customHeight="false" outlineLevel="0" collapsed="false">
      <c r="A206" s="12" t="n">
        <f aca="false">ROW(A206)-4</f>
        <v>202</v>
      </c>
      <c r="B206" s="13" t="s">
        <v>412</v>
      </c>
      <c r="C206" s="30" t="s">
        <v>413</v>
      </c>
      <c r="D206" s="22" t="s">
        <v>104</v>
      </c>
      <c r="E206" s="27" t="n">
        <v>1</v>
      </c>
      <c r="F206" s="17" t="n">
        <v>11.5</v>
      </c>
      <c r="G206" s="18" t="n">
        <v>5</v>
      </c>
      <c r="H206" s="19" t="n">
        <f aca="false">F206*G206</f>
        <v>57.5</v>
      </c>
    </row>
    <row r="207" customFormat="false" ht="25.5" hidden="false" customHeight="false" outlineLevel="0" collapsed="false">
      <c r="A207" s="12" t="n">
        <f aca="false">ROW(A207)-4</f>
        <v>203</v>
      </c>
      <c r="B207" s="13" t="s">
        <v>414</v>
      </c>
      <c r="C207" s="37" t="s">
        <v>415</v>
      </c>
      <c r="D207" s="22" t="s">
        <v>104</v>
      </c>
      <c r="E207" s="27" t="n">
        <v>1</v>
      </c>
      <c r="F207" s="17" t="n">
        <v>42</v>
      </c>
      <c r="G207" s="18" t="n">
        <v>5</v>
      </c>
      <c r="H207" s="19" t="n">
        <f aca="false">F207*G207</f>
        <v>210</v>
      </c>
    </row>
    <row r="208" customFormat="false" ht="25.5" hidden="false" customHeight="false" outlineLevel="0" collapsed="false">
      <c r="A208" s="12" t="n">
        <f aca="false">ROW(A208)-4</f>
        <v>204</v>
      </c>
      <c r="B208" s="13" t="s">
        <v>416</v>
      </c>
      <c r="C208" s="37" t="s">
        <v>417</v>
      </c>
      <c r="D208" s="22" t="s">
        <v>104</v>
      </c>
      <c r="E208" s="27" t="n">
        <v>1</v>
      </c>
      <c r="F208" s="17" t="n">
        <v>20</v>
      </c>
      <c r="G208" s="18" t="n">
        <v>10</v>
      </c>
      <c r="H208" s="19" t="n">
        <f aca="false">F208*G208</f>
        <v>200</v>
      </c>
    </row>
    <row r="209" customFormat="false" ht="25.5" hidden="false" customHeight="false" outlineLevel="0" collapsed="false">
      <c r="A209" s="12" t="n">
        <f aca="false">ROW(A209)-4</f>
        <v>205</v>
      </c>
      <c r="B209" s="13" t="s">
        <v>418</v>
      </c>
      <c r="C209" s="37" t="s">
        <v>419</v>
      </c>
      <c r="D209" s="22" t="s">
        <v>104</v>
      </c>
      <c r="E209" s="27" t="n">
        <v>1</v>
      </c>
      <c r="F209" s="17" t="n">
        <v>54.2</v>
      </c>
      <c r="G209" s="18" t="n">
        <v>6</v>
      </c>
      <c r="H209" s="19" t="n">
        <f aca="false">F209*G209</f>
        <v>325.2</v>
      </c>
    </row>
    <row r="210" customFormat="false" ht="25.5" hidden="false" customHeight="false" outlineLevel="0" collapsed="false">
      <c r="A210" s="12" t="n">
        <f aca="false">ROW(A210)-4</f>
        <v>206</v>
      </c>
      <c r="B210" s="13" t="s">
        <v>420</v>
      </c>
      <c r="C210" s="30" t="s">
        <v>421</v>
      </c>
      <c r="D210" s="22" t="s">
        <v>104</v>
      </c>
      <c r="E210" s="27" t="n">
        <v>1</v>
      </c>
      <c r="F210" s="17" t="n">
        <v>74.4</v>
      </c>
      <c r="G210" s="18" t="n">
        <v>5</v>
      </c>
      <c r="H210" s="19" t="n">
        <f aca="false">F210*G210</f>
        <v>372</v>
      </c>
    </row>
    <row r="211" customFormat="false" ht="25.5" hidden="false" customHeight="false" outlineLevel="0" collapsed="false">
      <c r="A211" s="12" t="n">
        <f aca="false">ROW(A211)-4</f>
        <v>207</v>
      </c>
      <c r="B211" s="13" t="s">
        <v>422</v>
      </c>
      <c r="C211" s="14" t="s">
        <v>423</v>
      </c>
      <c r="D211" s="22" t="s">
        <v>104</v>
      </c>
      <c r="E211" s="27" t="n">
        <v>1</v>
      </c>
      <c r="F211" s="17" t="n">
        <v>145</v>
      </c>
      <c r="G211" s="18" t="n">
        <v>1</v>
      </c>
      <c r="H211" s="19" t="n">
        <f aca="false">F211*G211</f>
        <v>145</v>
      </c>
    </row>
    <row r="212" customFormat="false" ht="21.1" hidden="false" customHeight="false" outlineLevel="0" collapsed="false">
      <c r="A212" s="12" t="n">
        <f aca="false">ROW(A212)-4</f>
        <v>208</v>
      </c>
      <c r="B212" s="13" t="s">
        <v>424</v>
      </c>
      <c r="C212" s="14" t="s">
        <v>425</v>
      </c>
      <c r="D212" s="22" t="s">
        <v>104</v>
      </c>
      <c r="E212" s="27" t="n">
        <v>1</v>
      </c>
      <c r="F212" s="17" t="n">
        <v>68.3</v>
      </c>
      <c r="G212" s="18" t="n">
        <v>5</v>
      </c>
      <c r="H212" s="19" t="n">
        <f aca="false">F212*G212</f>
        <v>341.5</v>
      </c>
    </row>
    <row r="213" customFormat="false" ht="22.5" hidden="false" customHeight="true" outlineLevel="0" collapsed="false">
      <c r="A213" s="12" t="n">
        <f aca="false">ROW(A213)-4</f>
        <v>209</v>
      </c>
      <c r="B213" s="13" t="s">
        <v>426</v>
      </c>
      <c r="C213" s="14" t="s">
        <v>427</v>
      </c>
      <c r="D213" s="22" t="s">
        <v>104</v>
      </c>
      <c r="E213" s="27" t="n">
        <v>1</v>
      </c>
      <c r="F213" s="17" t="n">
        <v>106.9</v>
      </c>
      <c r="G213" s="18" t="n">
        <v>5</v>
      </c>
      <c r="H213" s="19" t="n">
        <f aca="false">F213*G213</f>
        <v>534.5</v>
      </c>
    </row>
    <row r="214" customFormat="false" ht="22.5" hidden="false" customHeight="true" outlineLevel="0" collapsed="false">
      <c r="A214" s="12" t="n">
        <f aca="false">ROW(A214)-4</f>
        <v>210</v>
      </c>
      <c r="B214" s="13" t="s">
        <v>428</v>
      </c>
      <c r="C214" s="14" t="s">
        <v>429</v>
      </c>
      <c r="D214" s="22" t="s">
        <v>104</v>
      </c>
      <c r="E214" s="27" t="n">
        <v>1</v>
      </c>
      <c r="F214" s="17" t="n">
        <v>37.5</v>
      </c>
      <c r="G214" s="18" t="n">
        <v>5</v>
      </c>
      <c r="H214" s="19" t="n">
        <f aca="false">F214*G214</f>
        <v>187.5</v>
      </c>
    </row>
    <row r="215" customFormat="false" ht="22.5" hidden="false" customHeight="true" outlineLevel="0" collapsed="false">
      <c r="A215" s="12" t="n">
        <f aca="false">ROW(A215)-4</f>
        <v>211</v>
      </c>
      <c r="B215" s="13" t="s">
        <v>430</v>
      </c>
      <c r="C215" s="14" t="s">
        <v>431</v>
      </c>
      <c r="D215" s="22" t="s">
        <v>104</v>
      </c>
      <c r="E215" s="27" t="n">
        <v>1</v>
      </c>
      <c r="F215" s="17" t="n">
        <v>222.2</v>
      </c>
      <c r="G215" s="18" t="n">
        <v>3</v>
      </c>
      <c r="H215" s="19" t="n">
        <f aca="false">F215*G215</f>
        <v>666.6</v>
      </c>
    </row>
    <row r="216" customFormat="false" ht="22.5" hidden="false" customHeight="true" outlineLevel="0" collapsed="false">
      <c r="A216" s="12" t="n">
        <f aca="false">ROW(A216)-4</f>
        <v>212</v>
      </c>
      <c r="B216" s="13" t="s">
        <v>432</v>
      </c>
      <c r="C216" s="14" t="s">
        <v>433</v>
      </c>
      <c r="D216" s="22" t="s">
        <v>104</v>
      </c>
      <c r="E216" s="27" t="n">
        <v>1</v>
      </c>
      <c r="F216" s="17" t="n">
        <v>514.5</v>
      </c>
      <c r="G216" s="18" t="n">
        <v>1</v>
      </c>
      <c r="H216" s="19" t="n">
        <f aca="false">F216*G216</f>
        <v>514.5</v>
      </c>
    </row>
    <row r="217" customFormat="false" ht="22.5" hidden="false" customHeight="true" outlineLevel="0" collapsed="false">
      <c r="A217" s="12" t="n">
        <f aca="false">ROW(A217)-4</f>
        <v>213</v>
      </c>
      <c r="B217" s="13" t="s">
        <v>434</v>
      </c>
      <c r="C217" s="14" t="s">
        <v>435</v>
      </c>
      <c r="D217" s="22" t="s">
        <v>104</v>
      </c>
      <c r="E217" s="27" t="n">
        <v>1</v>
      </c>
      <c r="F217" s="17" t="n">
        <v>50.3</v>
      </c>
      <c r="G217" s="18" t="n">
        <v>10</v>
      </c>
      <c r="H217" s="19" t="n">
        <f aca="false">F217*G217</f>
        <v>503</v>
      </c>
    </row>
    <row r="218" customFormat="false" ht="22.5" hidden="false" customHeight="true" outlineLevel="0" collapsed="false">
      <c r="A218" s="12" t="n">
        <f aca="false">ROW(A218)-4</f>
        <v>214</v>
      </c>
      <c r="B218" s="13" t="s">
        <v>436</v>
      </c>
      <c r="C218" s="14" t="s">
        <v>437</v>
      </c>
      <c r="D218" s="22" t="s">
        <v>104</v>
      </c>
      <c r="E218" s="27" t="n">
        <v>1</v>
      </c>
      <c r="F218" s="17" t="n">
        <v>68.1</v>
      </c>
      <c r="G218" s="18" t="n">
        <v>10</v>
      </c>
      <c r="H218" s="19" t="n">
        <f aca="false">F218*G218</f>
        <v>681</v>
      </c>
    </row>
    <row r="219" customFormat="false" ht="22.5" hidden="false" customHeight="true" outlineLevel="0" collapsed="false">
      <c r="A219" s="12" t="n">
        <f aca="false">ROW(A219)-4</f>
        <v>215</v>
      </c>
      <c r="B219" s="13" t="s">
        <v>438</v>
      </c>
      <c r="C219" s="14" t="s">
        <v>439</v>
      </c>
      <c r="D219" s="22" t="s">
        <v>104</v>
      </c>
      <c r="E219" s="27" t="n">
        <v>1</v>
      </c>
      <c r="F219" s="17" t="n">
        <v>78.2</v>
      </c>
      <c r="G219" s="18" t="n">
        <v>2</v>
      </c>
      <c r="H219" s="19" t="n">
        <f aca="false">F219*G219</f>
        <v>156.4</v>
      </c>
    </row>
    <row r="220" customFormat="false" ht="29.25" hidden="false" customHeight="true" outlineLevel="0" collapsed="false">
      <c r="A220" s="12" t="n">
        <f aca="false">ROW(A220)-4</f>
        <v>216</v>
      </c>
      <c r="B220" s="33" t="s">
        <v>440</v>
      </c>
      <c r="C220" s="30" t="s">
        <v>441</v>
      </c>
      <c r="D220" s="23" t="s">
        <v>104</v>
      </c>
      <c r="E220" s="24" t="n">
        <v>1</v>
      </c>
      <c r="F220" s="17" t="n">
        <v>130.9</v>
      </c>
      <c r="G220" s="25" t="n">
        <v>1</v>
      </c>
      <c r="H220" s="19" t="n">
        <f aca="false">F220*G220</f>
        <v>130.9</v>
      </c>
    </row>
    <row r="221" customFormat="false" ht="22.5" hidden="false" customHeight="true" outlineLevel="0" collapsed="false">
      <c r="A221" s="12" t="n">
        <f aca="false">ROW(A221)-4</f>
        <v>217</v>
      </c>
      <c r="B221" s="13" t="s">
        <v>442</v>
      </c>
      <c r="C221" s="30" t="s">
        <v>443</v>
      </c>
      <c r="D221" s="22" t="s">
        <v>104</v>
      </c>
      <c r="E221" s="27" t="n">
        <v>1</v>
      </c>
      <c r="F221" s="17" t="n">
        <v>232.8</v>
      </c>
      <c r="G221" s="18" t="n">
        <v>2</v>
      </c>
      <c r="H221" s="19" t="n">
        <f aca="false">F221*G221</f>
        <v>465.6</v>
      </c>
    </row>
    <row r="222" customFormat="false" ht="22.5" hidden="false" customHeight="true" outlineLevel="0" collapsed="false">
      <c r="A222" s="12" t="n">
        <f aca="false">ROW(A222)-4</f>
        <v>218</v>
      </c>
      <c r="B222" s="13" t="s">
        <v>444</v>
      </c>
      <c r="C222" s="14" t="s">
        <v>445</v>
      </c>
      <c r="D222" s="22" t="s">
        <v>104</v>
      </c>
      <c r="E222" s="27" t="n">
        <v>1</v>
      </c>
      <c r="F222" s="17" t="n">
        <v>531.6</v>
      </c>
      <c r="G222" s="18" t="n">
        <v>1</v>
      </c>
      <c r="H222" s="19" t="n">
        <f aca="false">F222*G222</f>
        <v>531.6</v>
      </c>
    </row>
    <row r="223" customFormat="false" ht="22.5" hidden="false" customHeight="true" outlineLevel="0" collapsed="false">
      <c r="A223" s="12" t="n">
        <f aca="false">ROW(A223)-4</f>
        <v>219</v>
      </c>
      <c r="B223" s="13" t="s">
        <v>446</v>
      </c>
      <c r="C223" s="14" t="s">
        <v>447</v>
      </c>
      <c r="D223" s="22" t="s">
        <v>104</v>
      </c>
      <c r="E223" s="27" t="n">
        <v>1</v>
      </c>
      <c r="F223" s="17" t="n">
        <v>1340</v>
      </c>
      <c r="G223" s="18" t="n">
        <v>1</v>
      </c>
      <c r="H223" s="19" t="n">
        <f aca="false">F223*G223</f>
        <v>1340</v>
      </c>
    </row>
    <row r="224" customFormat="false" ht="22.5" hidden="false" customHeight="true" outlineLevel="0" collapsed="false">
      <c r="A224" s="12" t="n">
        <f aca="false">ROW(A224)-4</f>
        <v>220</v>
      </c>
      <c r="B224" s="13" t="s">
        <v>448</v>
      </c>
      <c r="C224" s="14" t="s">
        <v>449</v>
      </c>
      <c r="D224" s="22" t="s">
        <v>104</v>
      </c>
      <c r="E224" s="27" t="n">
        <v>1</v>
      </c>
      <c r="F224" s="17" t="n">
        <v>1601.8</v>
      </c>
      <c r="G224" s="18" t="n">
        <v>1</v>
      </c>
      <c r="H224" s="19" t="n">
        <f aca="false">F224*G224</f>
        <v>1601.8</v>
      </c>
    </row>
    <row r="225" customFormat="false" ht="22.5" hidden="false" customHeight="true" outlineLevel="0" collapsed="false">
      <c r="A225" s="12" t="n">
        <f aca="false">ROW(A225)-4</f>
        <v>221</v>
      </c>
      <c r="B225" s="13" t="s">
        <v>450</v>
      </c>
      <c r="C225" s="14" t="s">
        <v>451</v>
      </c>
      <c r="D225" s="22" t="s">
        <v>104</v>
      </c>
      <c r="E225" s="27" t="n">
        <v>1</v>
      </c>
      <c r="F225" s="17" t="n">
        <v>34.2</v>
      </c>
      <c r="G225" s="18" t="n">
        <v>10</v>
      </c>
      <c r="H225" s="19" t="n">
        <f aca="false">F225*G225</f>
        <v>342</v>
      </c>
    </row>
    <row r="226" customFormat="false" ht="33.75" hidden="false" customHeight="true" outlineLevel="0" collapsed="false">
      <c r="A226" s="12" t="n">
        <f aca="false">ROW(A226)-4</f>
        <v>222</v>
      </c>
      <c r="B226" s="13" t="s">
        <v>452</v>
      </c>
      <c r="C226" s="14" t="s">
        <v>453</v>
      </c>
      <c r="D226" s="22" t="s">
        <v>104</v>
      </c>
      <c r="E226" s="27" t="n">
        <v>1</v>
      </c>
      <c r="F226" s="17" t="n">
        <v>421.5</v>
      </c>
      <c r="G226" s="18" t="n">
        <v>2</v>
      </c>
      <c r="H226" s="19" t="n">
        <f aca="false">F226*G226</f>
        <v>843</v>
      </c>
    </row>
    <row r="227" customFormat="false" ht="28.5" hidden="false" customHeight="true" outlineLevel="0" collapsed="false">
      <c r="A227" s="12" t="n">
        <f aca="false">ROW(A227)-4</f>
        <v>223</v>
      </c>
      <c r="B227" s="13" t="s">
        <v>454</v>
      </c>
      <c r="C227" s="14" t="s">
        <v>455</v>
      </c>
      <c r="D227" s="22" t="s">
        <v>104</v>
      </c>
      <c r="E227" s="27" t="n">
        <v>1</v>
      </c>
      <c r="F227" s="17" t="n">
        <v>78.7</v>
      </c>
      <c r="G227" s="18" t="n">
        <v>10</v>
      </c>
      <c r="H227" s="19" t="n">
        <f aca="false">F227*G227</f>
        <v>787</v>
      </c>
    </row>
    <row r="228" customFormat="false" ht="29.25" hidden="false" customHeight="true" outlineLevel="0" collapsed="false">
      <c r="A228" s="12" t="n">
        <f aca="false">ROW(A228)-4</f>
        <v>224</v>
      </c>
      <c r="B228" s="13" t="s">
        <v>456</v>
      </c>
      <c r="C228" s="14" t="s">
        <v>455</v>
      </c>
      <c r="D228" s="22" t="s">
        <v>104</v>
      </c>
      <c r="E228" s="27" t="n">
        <v>1</v>
      </c>
      <c r="F228" s="17" t="n">
        <v>78.7</v>
      </c>
      <c r="G228" s="18" t="n">
        <v>8</v>
      </c>
      <c r="H228" s="19" t="n">
        <f aca="false">F228*G228</f>
        <v>629.6</v>
      </c>
    </row>
    <row r="229" customFormat="false" ht="28.5" hidden="false" customHeight="true" outlineLevel="0" collapsed="false">
      <c r="A229" s="38" t="n">
        <f aca="false">ROW(A229)-4</f>
        <v>225</v>
      </c>
      <c r="B229" s="31" t="s">
        <v>457</v>
      </c>
      <c r="C229" s="14" t="s">
        <v>458</v>
      </c>
      <c r="D229" s="39" t="s">
        <v>104</v>
      </c>
      <c r="E229" s="40" t="n">
        <v>1</v>
      </c>
      <c r="F229" s="17" t="n">
        <v>43.8</v>
      </c>
      <c r="G229" s="32" t="n">
        <v>10</v>
      </c>
      <c r="H229" s="41" t="n">
        <f aca="false">F229*G229</f>
        <v>438</v>
      </c>
    </row>
    <row r="230" customFormat="false" ht="28.5" hidden="false" customHeight="true" outlineLevel="0" collapsed="false">
      <c r="A230" s="42" t="n">
        <f aca="false">ROW(A230)-4</f>
        <v>226</v>
      </c>
      <c r="B230" s="13" t="s">
        <v>459</v>
      </c>
      <c r="C230" s="14" t="s">
        <v>460</v>
      </c>
      <c r="D230" s="22" t="s">
        <v>104</v>
      </c>
      <c r="E230" s="27" t="n">
        <v>1</v>
      </c>
      <c r="F230" s="17" t="n">
        <v>46</v>
      </c>
      <c r="G230" s="18" t="n">
        <v>8</v>
      </c>
      <c r="H230" s="43" t="n">
        <f aca="false">F230*G230</f>
        <v>368</v>
      </c>
    </row>
    <row r="231" customFormat="false" ht="24.75" hidden="false" customHeight="true" outlineLevel="0" collapsed="false">
      <c r="A231" s="12" t="n">
        <f aca="false">ROW(A231)-4</f>
        <v>227</v>
      </c>
      <c r="B231" s="44" t="s">
        <v>461</v>
      </c>
      <c r="C231" s="15" t="s">
        <v>462</v>
      </c>
      <c r="D231" s="22" t="s">
        <v>104</v>
      </c>
      <c r="E231" s="27" t="n">
        <v>1</v>
      </c>
      <c r="F231" s="17" t="n">
        <v>69.2</v>
      </c>
      <c r="G231" s="45" t="n">
        <v>5</v>
      </c>
      <c r="H231" s="43" t="n">
        <f aca="false">F231*G231</f>
        <v>346</v>
      </c>
    </row>
    <row r="232" customFormat="false" ht="24.75" hidden="false" customHeight="true" outlineLevel="0" collapsed="false">
      <c r="A232" s="12" t="n">
        <f aca="false">ROW(A232)-4</f>
        <v>228</v>
      </c>
      <c r="B232" s="46" t="s">
        <v>463</v>
      </c>
      <c r="C232" s="15" t="s">
        <v>464</v>
      </c>
      <c r="D232" s="22" t="s">
        <v>104</v>
      </c>
      <c r="E232" s="27" t="n">
        <v>1</v>
      </c>
      <c r="F232" s="17" t="n">
        <v>32</v>
      </c>
      <c r="G232" s="47" t="n">
        <v>5</v>
      </c>
      <c r="H232" s="43" t="n">
        <f aca="false">F232*G232</f>
        <v>160</v>
      </c>
    </row>
    <row r="233" customFormat="false" ht="39" hidden="false" customHeight="true" outlineLevel="0" collapsed="false">
      <c r="A233" s="12" t="n">
        <f aca="false">ROW(A233)-4</f>
        <v>229</v>
      </c>
      <c r="B233" s="48" t="s">
        <v>465</v>
      </c>
      <c r="C233" s="49" t="s">
        <v>466</v>
      </c>
      <c r="D233" s="50" t="s">
        <v>104</v>
      </c>
      <c r="E233" s="51" t="n">
        <v>1</v>
      </c>
      <c r="F233" s="17" t="n">
        <v>39.5</v>
      </c>
      <c r="G233" s="52" t="n">
        <v>6</v>
      </c>
      <c r="H233" s="19" t="n">
        <f aca="false">F233*G233</f>
        <v>237</v>
      </c>
    </row>
    <row r="234" customFormat="false" ht="26.25" hidden="false" customHeight="true" outlineLevel="0" collapsed="false">
      <c r="A234" s="12" t="n">
        <f aca="false">ROW(A234)-4</f>
        <v>230</v>
      </c>
      <c r="B234" s="13" t="s">
        <v>467</v>
      </c>
      <c r="C234" s="53" t="s">
        <v>466</v>
      </c>
      <c r="D234" s="22" t="s">
        <v>104</v>
      </c>
      <c r="E234" s="27" t="n">
        <v>1</v>
      </c>
      <c r="F234" s="17" t="n">
        <v>39.5</v>
      </c>
      <c r="G234" s="18" t="n">
        <v>20</v>
      </c>
      <c r="H234" s="19" t="n">
        <f aca="false">F234*G234</f>
        <v>790</v>
      </c>
    </row>
    <row r="235" customFormat="false" ht="25.5" hidden="false" customHeight="false" outlineLevel="0" collapsed="false">
      <c r="A235" s="12" t="n">
        <f aca="false">ROW(A235)-4</f>
        <v>231</v>
      </c>
      <c r="B235" s="13" t="s">
        <v>468</v>
      </c>
      <c r="C235" s="30" t="s">
        <v>469</v>
      </c>
      <c r="D235" s="22" t="s">
        <v>104</v>
      </c>
      <c r="E235" s="27" t="n">
        <v>1</v>
      </c>
      <c r="F235" s="17" t="n">
        <v>17.7</v>
      </c>
      <c r="G235" s="18" t="n">
        <v>20</v>
      </c>
      <c r="H235" s="19" t="n">
        <f aca="false">F235*G235</f>
        <v>354</v>
      </c>
    </row>
    <row r="236" customFormat="false" ht="25.5" hidden="false" customHeight="false" outlineLevel="0" collapsed="false">
      <c r="A236" s="12" t="n">
        <f aca="false">ROW(A236)-4</f>
        <v>232</v>
      </c>
      <c r="B236" s="13" t="s">
        <v>470</v>
      </c>
      <c r="C236" s="30" t="s">
        <v>471</v>
      </c>
      <c r="D236" s="22" t="s">
        <v>104</v>
      </c>
      <c r="E236" s="27" t="n">
        <v>1</v>
      </c>
      <c r="F236" s="17" t="n">
        <v>18.7</v>
      </c>
      <c r="G236" s="18" t="n">
        <v>20</v>
      </c>
      <c r="H236" s="19" t="n">
        <f aca="false">F236*G236</f>
        <v>374</v>
      </c>
    </row>
    <row r="237" customFormat="false" ht="25.5" hidden="false" customHeight="false" outlineLevel="0" collapsed="false">
      <c r="A237" s="12" t="n">
        <f aca="false">ROW(A237)-4</f>
        <v>233</v>
      </c>
      <c r="B237" s="13" t="s">
        <v>472</v>
      </c>
      <c r="C237" s="30" t="s">
        <v>473</v>
      </c>
      <c r="D237" s="22" t="s">
        <v>104</v>
      </c>
      <c r="E237" s="27" t="n">
        <v>1</v>
      </c>
      <c r="F237" s="17" t="n">
        <v>21.5</v>
      </c>
      <c r="G237" s="18" t="n">
        <v>20</v>
      </c>
      <c r="H237" s="19" t="n">
        <f aca="false">F237*G237</f>
        <v>430</v>
      </c>
    </row>
    <row r="238" customFormat="false" ht="25.5" hidden="false" customHeight="false" outlineLevel="0" collapsed="false">
      <c r="A238" s="12" t="n">
        <f aca="false">ROW(A238)-4</f>
        <v>234</v>
      </c>
      <c r="B238" s="13" t="s">
        <v>474</v>
      </c>
      <c r="C238" s="30" t="s">
        <v>475</v>
      </c>
      <c r="D238" s="22" t="s">
        <v>104</v>
      </c>
      <c r="E238" s="27" t="n">
        <v>1</v>
      </c>
      <c r="F238" s="17" t="n">
        <v>23.8</v>
      </c>
      <c r="G238" s="18" t="n">
        <v>15</v>
      </c>
      <c r="H238" s="19" t="n">
        <f aca="false">F238*G238</f>
        <v>357</v>
      </c>
    </row>
    <row r="239" customFormat="false" ht="25.5" hidden="false" customHeight="false" outlineLevel="0" collapsed="false">
      <c r="A239" s="12" t="n">
        <f aca="false">ROW(A239)-4</f>
        <v>235</v>
      </c>
      <c r="B239" s="13" t="s">
        <v>476</v>
      </c>
      <c r="C239" s="30" t="s">
        <v>477</v>
      </c>
      <c r="D239" s="22" t="s">
        <v>104</v>
      </c>
      <c r="E239" s="27" t="n">
        <v>1</v>
      </c>
      <c r="F239" s="17" t="n">
        <v>27.4</v>
      </c>
      <c r="G239" s="18" t="n">
        <v>15</v>
      </c>
      <c r="H239" s="19" t="n">
        <f aca="false">F239*G239</f>
        <v>411</v>
      </c>
    </row>
    <row r="240" customFormat="false" ht="25.5" hidden="false" customHeight="false" outlineLevel="0" collapsed="false">
      <c r="A240" s="12" t="n">
        <f aca="false">ROW(A240)-4</f>
        <v>236</v>
      </c>
      <c r="B240" s="13" t="s">
        <v>478</v>
      </c>
      <c r="C240" s="30" t="s">
        <v>479</v>
      </c>
      <c r="D240" s="22" t="s">
        <v>104</v>
      </c>
      <c r="E240" s="27" t="n">
        <v>1</v>
      </c>
      <c r="F240" s="17" t="n">
        <v>33.8</v>
      </c>
      <c r="G240" s="18" t="n">
        <v>15</v>
      </c>
      <c r="H240" s="19" t="n">
        <f aca="false">F240*G240</f>
        <v>507</v>
      </c>
    </row>
    <row r="241" customFormat="false" ht="25.5" hidden="false" customHeight="false" outlineLevel="0" collapsed="false">
      <c r="A241" s="12" t="n">
        <f aca="false">ROW(A241)-4</f>
        <v>237</v>
      </c>
      <c r="B241" s="13" t="s">
        <v>480</v>
      </c>
      <c r="C241" s="14" t="s">
        <v>481</v>
      </c>
      <c r="D241" s="22" t="s">
        <v>104</v>
      </c>
      <c r="E241" s="27" t="n">
        <v>1</v>
      </c>
      <c r="F241" s="17" t="n">
        <v>284.2</v>
      </c>
      <c r="G241" s="18" t="n">
        <v>1</v>
      </c>
      <c r="H241" s="19" t="n">
        <f aca="false">F241*G241</f>
        <v>284.2</v>
      </c>
    </row>
    <row r="242" customFormat="false" ht="15" hidden="false" customHeight="false" outlineLevel="0" collapsed="false">
      <c r="A242" s="12" t="n">
        <f aca="false">ROW(A242)-4</f>
        <v>238</v>
      </c>
      <c r="B242" s="13" t="s">
        <v>482</v>
      </c>
      <c r="C242" s="30" t="s">
        <v>483</v>
      </c>
      <c r="D242" s="22" t="s">
        <v>104</v>
      </c>
      <c r="E242" s="27" t="n">
        <v>1</v>
      </c>
      <c r="F242" s="17" t="n">
        <v>175</v>
      </c>
      <c r="G242" s="18" t="n">
        <v>2</v>
      </c>
      <c r="H242" s="19" t="n">
        <f aca="false">F242*G242</f>
        <v>350</v>
      </c>
    </row>
    <row r="243" customFormat="false" ht="15" hidden="false" customHeight="false" outlineLevel="0" collapsed="false">
      <c r="A243" s="12" t="n">
        <f aca="false">ROW(A243)-4</f>
        <v>239</v>
      </c>
      <c r="B243" s="13" t="s">
        <v>484</v>
      </c>
      <c r="C243" s="30" t="s">
        <v>485</v>
      </c>
      <c r="D243" s="22" t="s">
        <v>104</v>
      </c>
      <c r="E243" s="27" t="n">
        <v>1</v>
      </c>
      <c r="F243" s="17" t="n">
        <v>89.3</v>
      </c>
      <c r="G243" s="18" t="n">
        <v>2</v>
      </c>
      <c r="H243" s="19" t="n">
        <f aca="false">F243*G243</f>
        <v>178.6</v>
      </c>
    </row>
    <row r="244" customFormat="false" ht="15" hidden="false" customHeight="false" outlineLevel="0" collapsed="false">
      <c r="A244" s="12" t="n">
        <f aca="false">ROW(A244)-4</f>
        <v>240</v>
      </c>
      <c r="B244" s="13" t="s">
        <v>486</v>
      </c>
      <c r="C244" s="30" t="s">
        <v>487</v>
      </c>
      <c r="D244" s="22" t="s">
        <v>104</v>
      </c>
      <c r="E244" s="27" t="n">
        <v>1</v>
      </c>
      <c r="F244" s="17" t="n">
        <v>41.5</v>
      </c>
      <c r="G244" s="18" t="n">
        <v>2</v>
      </c>
      <c r="H244" s="19" t="n">
        <f aca="false">F244*G244</f>
        <v>83</v>
      </c>
    </row>
    <row r="245" customFormat="false" ht="15" hidden="false" customHeight="false" outlineLevel="0" collapsed="false">
      <c r="A245" s="12" t="n">
        <f aca="false">ROW(A245)-4</f>
        <v>241</v>
      </c>
      <c r="B245" s="13" t="s">
        <v>488</v>
      </c>
      <c r="C245" s="30" t="s">
        <v>489</v>
      </c>
      <c r="D245" s="22" t="s">
        <v>104</v>
      </c>
      <c r="E245" s="27" t="n">
        <v>1</v>
      </c>
      <c r="F245" s="17" t="n">
        <v>30.4</v>
      </c>
      <c r="G245" s="18" t="n">
        <v>3</v>
      </c>
      <c r="H245" s="19" t="n">
        <f aca="false">F245*G245</f>
        <v>91.2</v>
      </c>
    </row>
    <row r="246" customFormat="false" ht="15" hidden="false" customHeight="false" outlineLevel="0" collapsed="false">
      <c r="A246" s="12" t="n">
        <f aca="false">ROW(A246)-4</f>
        <v>242</v>
      </c>
      <c r="B246" s="13" t="s">
        <v>490</v>
      </c>
      <c r="C246" s="14" t="s">
        <v>491</v>
      </c>
      <c r="D246" s="22" t="s">
        <v>104</v>
      </c>
      <c r="E246" s="27" t="n">
        <v>1</v>
      </c>
      <c r="F246" s="17" t="n">
        <v>19.1</v>
      </c>
      <c r="G246" s="18" t="n">
        <v>5</v>
      </c>
      <c r="H246" s="19" t="n">
        <f aca="false">F246*G246</f>
        <v>95.5</v>
      </c>
    </row>
    <row r="247" customFormat="false" ht="25.5" hidden="false" customHeight="false" outlineLevel="0" collapsed="false">
      <c r="A247" s="12" t="n">
        <f aca="false">ROW(A247)-4</f>
        <v>243</v>
      </c>
      <c r="B247" s="13" t="s">
        <v>492</v>
      </c>
      <c r="C247" s="14" t="s">
        <v>493</v>
      </c>
      <c r="D247" s="22" t="s">
        <v>104</v>
      </c>
      <c r="E247" s="27" t="n">
        <v>1</v>
      </c>
      <c r="F247" s="17" t="n">
        <v>27</v>
      </c>
      <c r="G247" s="18" t="n">
        <v>6</v>
      </c>
      <c r="H247" s="19" t="n">
        <f aca="false">F247*G247</f>
        <v>162</v>
      </c>
    </row>
    <row r="248" customFormat="false" ht="25.5" hidden="false" customHeight="false" outlineLevel="0" collapsed="false">
      <c r="A248" s="12" t="n">
        <f aca="false">ROW(A248)-4</f>
        <v>244</v>
      </c>
      <c r="B248" s="13" t="s">
        <v>494</v>
      </c>
      <c r="C248" s="14" t="s">
        <v>495</v>
      </c>
      <c r="D248" s="22" t="s">
        <v>104</v>
      </c>
      <c r="E248" s="27" t="n">
        <v>1</v>
      </c>
      <c r="F248" s="17" t="n">
        <v>42</v>
      </c>
      <c r="G248" s="18" t="n">
        <v>6</v>
      </c>
      <c r="H248" s="19" t="n">
        <f aca="false">F248*G248</f>
        <v>252</v>
      </c>
    </row>
    <row r="249" customFormat="false" ht="25.5" hidden="false" customHeight="false" outlineLevel="0" collapsed="false">
      <c r="A249" s="12" t="n">
        <f aca="false">ROW(A249)-4</f>
        <v>245</v>
      </c>
      <c r="B249" s="26" t="s">
        <v>496</v>
      </c>
      <c r="C249" s="35" t="s">
        <v>497</v>
      </c>
      <c r="D249" s="22" t="s">
        <v>348</v>
      </c>
      <c r="E249" s="27" t="n">
        <v>1</v>
      </c>
      <c r="F249" s="17" t="n">
        <v>17.9</v>
      </c>
      <c r="G249" s="28" t="n">
        <v>6</v>
      </c>
      <c r="H249" s="36" t="n">
        <f aca="false">F249*G249</f>
        <v>107.4</v>
      </c>
    </row>
    <row r="250" customFormat="false" ht="25.5" hidden="false" customHeight="false" outlineLevel="0" collapsed="false">
      <c r="A250" s="12" t="n">
        <f aca="false">ROW(A250)-4</f>
        <v>246</v>
      </c>
      <c r="B250" s="26" t="s">
        <v>498</v>
      </c>
      <c r="C250" s="35" t="s">
        <v>499</v>
      </c>
      <c r="D250" s="22" t="s">
        <v>104</v>
      </c>
      <c r="E250" s="27" t="n">
        <v>1</v>
      </c>
      <c r="F250" s="17" t="n">
        <v>4.7</v>
      </c>
      <c r="G250" s="28" t="n">
        <v>5</v>
      </c>
      <c r="H250" s="36" t="n">
        <f aca="false">F250*G250</f>
        <v>23.5</v>
      </c>
    </row>
    <row r="251" customFormat="false" ht="25.5" hidden="false" customHeight="false" outlineLevel="0" collapsed="false">
      <c r="A251" s="12" t="n">
        <f aca="false">ROW(A251)-4</f>
        <v>247</v>
      </c>
      <c r="B251" s="26" t="s">
        <v>500</v>
      </c>
      <c r="C251" s="35" t="s">
        <v>501</v>
      </c>
      <c r="D251" s="22" t="s">
        <v>104</v>
      </c>
      <c r="E251" s="27" t="n">
        <v>1</v>
      </c>
      <c r="F251" s="17" t="n">
        <v>5.8</v>
      </c>
      <c r="G251" s="28" t="n">
        <v>5</v>
      </c>
      <c r="H251" s="36" t="n">
        <f aca="false">F251*G251</f>
        <v>29</v>
      </c>
    </row>
    <row r="252" customFormat="false" ht="25.5" hidden="false" customHeight="false" outlineLevel="0" collapsed="false">
      <c r="A252" s="12" t="n">
        <f aca="false">ROW(A252)-4</f>
        <v>248</v>
      </c>
      <c r="B252" s="26" t="s">
        <v>502</v>
      </c>
      <c r="C252" s="35" t="s">
        <v>503</v>
      </c>
      <c r="D252" s="22" t="s">
        <v>104</v>
      </c>
      <c r="E252" s="27" t="n">
        <v>1</v>
      </c>
      <c r="F252" s="17" t="n">
        <v>12.3</v>
      </c>
      <c r="G252" s="28" t="n">
        <v>5</v>
      </c>
      <c r="H252" s="36" t="n">
        <f aca="false">F252*G252</f>
        <v>61.5</v>
      </c>
    </row>
    <row r="253" customFormat="false" ht="25.5" hidden="false" customHeight="false" outlineLevel="0" collapsed="false">
      <c r="A253" s="12" t="n">
        <f aca="false">ROW(A253)-4</f>
        <v>249</v>
      </c>
      <c r="B253" s="26" t="s">
        <v>504</v>
      </c>
      <c r="C253" s="35" t="s">
        <v>505</v>
      </c>
      <c r="D253" s="22" t="s">
        <v>104</v>
      </c>
      <c r="E253" s="27" t="n">
        <v>1</v>
      </c>
      <c r="F253" s="17" t="n">
        <v>3.1</v>
      </c>
      <c r="G253" s="28" t="n">
        <v>5</v>
      </c>
      <c r="H253" s="36" t="n">
        <f aca="false">F253*G253</f>
        <v>15.5</v>
      </c>
    </row>
    <row r="254" customFormat="false" ht="25.5" hidden="false" customHeight="false" outlineLevel="0" collapsed="false">
      <c r="A254" s="12" t="n">
        <f aca="false">ROW(A254)-4</f>
        <v>250</v>
      </c>
      <c r="B254" s="26" t="s">
        <v>506</v>
      </c>
      <c r="C254" s="35" t="s">
        <v>507</v>
      </c>
      <c r="D254" s="22" t="s">
        <v>104</v>
      </c>
      <c r="E254" s="27" t="n">
        <v>1</v>
      </c>
      <c r="F254" s="17" t="n">
        <v>8.9</v>
      </c>
      <c r="G254" s="28" t="n">
        <v>5</v>
      </c>
      <c r="H254" s="36" t="n">
        <f aca="false">F254*G254</f>
        <v>44.5</v>
      </c>
    </row>
    <row r="255" customFormat="false" ht="25.5" hidden="false" customHeight="false" outlineLevel="0" collapsed="false">
      <c r="A255" s="12" t="n">
        <f aca="false">ROW(A255)-4</f>
        <v>251</v>
      </c>
      <c r="B255" s="26" t="s">
        <v>508</v>
      </c>
      <c r="C255" s="35" t="s">
        <v>509</v>
      </c>
      <c r="D255" s="22" t="s">
        <v>104</v>
      </c>
      <c r="E255" s="27" t="n">
        <v>1</v>
      </c>
      <c r="F255" s="17" t="n">
        <v>4.8</v>
      </c>
      <c r="G255" s="28" t="n">
        <v>5</v>
      </c>
      <c r="H255" s="36" t="n">
        <f aca="false">F255*G255</f>
        <v>24</v>
      </c>
    </row>
    <row r="256" customFormat="false" ht="25.5" hidden="false" customHeight="false" outlineLevel="0" collapsed="false">
      <c r="A256" s="12" t="n">
        <f aca="false">ROW(A256)-4</f>
        <v>252</v>
      </c>
      <c r="B256" s="26" t="s">
        <v>510</v>
      </c>
      <c r="C256" s="14" t="s">
        <v>511</v>
      </c>
      <c r="D256" s="22" t="s">
        <v>348</v>
      </c>
      <c r="E256" s="27" t="n">
        <v>1</v>
      </c>
      <c r="F256" s="17" t="n">
        <v>27</v>
      </c>
      <c r="G256" s="28" t="n">
        <v>15</v>
      </c>
      <c r="H256" s="36" t="n">
        <f aca="false">F256*G256</f>
        <v>405</v>
      </c>
    </row>
    <row r="257" customFormat="false" ht="25.5" hidden="false" customHeight="false" outlineLevel="0" collapsed="false">
      <c r="A257" s="12" t="n">
        <f aca="false">ROW(A257)-4</f>
        <v>253</v>
      </c>
      <c r="B257" s="13" t="s">
        <v>512</v>
      </c>
      <c r="C257" s="14" t="s">
        <v>513</v>
      </c>
      <c r="D257" s="22" t="s">
        <v>348</v>
      </c>
      <c r="E257" s="27" t="n">
        <v>1</v>
      </c>
      <c r="F257" s="17" t="n">
        <v>33.8</v>
      </c>
      <c r="G257" s="18" t="n">
        <v>6</v>
      </c>
      <c r="H257" s="19" t="n">
        <f aca="false">F257*G257</f>
        <v>202.8</v>
      </c>
    </row>
    <row r="258" customFormat="false" ht="25.5" hidden="false" customHeight="false" outlineLevel="0" collapsed="false">
      <c r="A258" s="12" t="n">
        <f aca="false">ROW(A258)-4</f>
        <v>254</v>
      </c>
      <c r="B258" s="13" t="s">
        <v>514</v>
      </c>
      <c r="C258" s="14" t="s">
        <v>515</v>
      </c>
      <c r="D258" s="22" t="s">
        <v>348</v>
      </c>
      <c r="E258" s="27" t="n">
        <v>1</v>
      </c>
      <c r="F258" s="17" t="n">
        <v>51.6</v>
      </c>
      <c r="G258" s="18" t="n">
        <v>6</v>
      </c>
      <c r="H258" s="19" t="n">
        <f aca="false">F258*G258</f>
        <v>309.6</v>
      </c>
    </row>
    <row r="259" customFormat="false" ht="25.5" hidden="false" customHeight="false" outlineLevel="0" collapsed="false">
      <c r="A259" s="12" t="n">
        <f aca="false">ROW(A259)-4</f>
        <v>255</v>
      </c>
      <c r="B259" s="13" t="s">
        <v>516</v>
      </c>
      <c r="C259" s="14" t="s">
        <v>517</v>
      </c>
      <c r="D259" s="22" t="s">
        <v>348</v>
      </c>
      <c r="E259" s="27" t="n">
        <v>1</v>
      </c>
      <c r="F259" s="17" t="n">
        <v>53.6</v>
      </c>
      <c r="G259" s="18" t="n">
        <v>6</v>
      </c>
      <c r="H259" s="19" t="n">
        <f aca="false">F259*G259</f>
        <v>321.6</v>
      </c>
    </row>
    <row r="260" customFormat="false" ht="25.5" hidden="false" customHeight="false" outlineLevel="0" collapsed="false">
      <c r="A260" s="12" t="n">
        <f aca="false">ROW(A260)-4</f>
        <v>256</v>
      </c>
      <c r="B260" s="13" t="s">
        <v>518</v>
      </c>
      <c r="C260" s="14" t="s">
        <v>519</v>
      </c>
      <c r="D260" s="22" t="s">
        <v>348</v>
      </c>
      <c r="E260" s="27" t="n">
        <v>1</v>
      </c>
      <c r="F260" s="17" t="n">
        <v>70.8</v>
      </c>
      <c r="G260" s="18" t="n">
        <v>6</v>
      </c>
      <c r="H260" s="19" t="n">
        <f aca="false">F260*G260</f>
        <v>424.8</v>
      </c>
    </row>
    <row r="261" customFormat="false" ht="25.5" hidden="false" customHeight="false" outlineLevel="0" collapsed="false">
      <c r="A261" s="12" t="n">
        <f aca="false">ROW(A261)-4</f>
        <v>257</v>
      </c>
      <c r="B261" s="13" t="s">
        <v>520</v>
      </c>
      <c r="C261" s="14" t="s">
        <v>521</v>
      </c>
      <c r="D261" s="22" t="s">
        <v>348</v>
      </c>
      <c r="E261" s="27" t="n">
        <v>1</v>
      </c>
      <c r="F261" s="17" t="n">
        <v>97</v>
      </c>
      <c r="G261" s="18" t="n">
        <v>4</v>
      </c>
      <c r="H261" s="19" t="n">
        <f aca="false">F261*G261</f>
        <v>388</v>
      </c>
    </row>
    <row r="262" customFormat="false" ht="25.5" hidden="false" customHeight="false" outlineLevel="0" collapsed="false">
      <c r="A262" s="12" t="n">
        <f aca="false">ROW(A262)-4</f>
        <v>258</v>
      </c>
      <c r="B262" s="13" t="s">
        <v>522</v>
      </c>
      <c r="C262" s="54" t="s">
        <v>523</v>
      </c>
      <c r="D262" s="22" t="s">
        <v>348</v>
      </c>
      <c r="E262" s="27" t="n">
        <v>1</v>
      </c>
      <c r="F262" s="17" t="n">
        <v>124.2</v>
      </c>
      <c r="G262" s="18" t="n">
        <v>4</v>
      </c>
      <c r="H262" s="19" t="n">
        <f aca="false">F262*G262</f>
        <v>496.8</v>
      </c>
    </row>
    <row r="263" customFormat="false" ht="25.5" hidden="false" customHeight="false" outlineLevel="0" collapsed="false">
      <c r="A263" s="12" t="n">
        <f aca="false">ROW(A263)-4</f>
        <v>259</v>
      </c>
      <c r="B263" s="13" t="s">
        <v>524</v>
      </c>
      <c r="C263" s="55" t="s">
        <v>525</v>
      </c>
      <c r="D263" s="37" t="s">
        <v>13</v>
      </c>
      <c r="E263" s="27" t="n">
        <v>1</v>
      </c>
      <c r="F263" s="17" t="n">
        <v>3.1</v>
      </c>
      <c r="G263" s="18" t="n">
        <v>40</v>
      </c>
      <c r="H263" s="19" t="n">
        <f aca="false">F263*G263</f>
        <v>124</v>
      </c>
    </row>
    <row r="264" customFormat="false" ht="25.5" hidden="false" customHeight="false" outlineLevel="0" collapsed="false">
      <c r="A264" s="12" t="n">
        <f aca="false">ROW(A264)-4</f>
        <v>260</v>
      </c>
      <c r="B264" s="13" t="s">
        <v>526</v>
      </c>
      <c r="C264" s="55" t="s">
        <v>527</v>
      </c>
      <c r="D264" s="37" t="s">
        <v>13</v>
      </c>
      <c r="E264" s="27" t="n">
        <v>1</v>
      </c>
      <c r="F264" s="17" t="n">
        <v>4.4</v>
      </c>
      <c r="G264" s="18" t="n">
        <v>10</v>
      </c>
      <c r="H264" s="19" t="n">
        <f aca="false">F264*G264</f>
        <v>44</v>
      </c>
    </row>
    <row r="265" customFormat="false" ht="25.5" hidden="false" customHeight="false" outlineLevel="0" collapsed="false">
      <c r="A265" s="12" t="n">
        <f aca="false">ROW(A265)-4</f>
        <v>261</v>
      </c>
      <c r="B265" s="13" t="s">
        <v>528</v>
      </c>
      <c r="C265" s="55" t="s">
        <v>529</v>
      </c>
      <c r="D265" s="37" t="s">
        <v>13</v>
      </c>
      <c r="E265" s="27" t="n">
        <v>1</v>
      </c>
      <c r="F265" s="17" t="n">
        <v>4.8</v>
      </c>
      <c r="G265" s="18" t="n">
        <v>5</v>
      </c>
      <c r="H265" s="19" t="n">
        <f aca="false">F265*G265</f>
        <v>24</v>
      </c>
    </row>
    <row r="266" customFormat="false" ht="25.5" hidden="false" customHeight="false" outlineLevel="0" collapsed="false">
      <c r="A266" s="12" t="n">
        <f aca="false">ROW(A266)-4</f>
        <v>262</v>
      </c>
      <c r="B266" s="13" t="s">
        <v>530</v>
      </c>
      <c r="C266" s="55" t="s">
        <v>531</v>
      </c>
      <c r="D266" s="37" t="s">
        <v>13</v>
      </c>
      <c r="E266" s="27" t="n">
        <v>1</v>
      </c>
      <c r="F266" s="17" t="n">
        <v>11.1</v>
      </c>
      <c r="G266" s="18" t="n">
        <v>5</v>
      </c>
      <c r="H266" s="19" t="n">
        <f aca="false">F266*G266</f>
        <v>55.5</v>
      </c>
    </row>
    <row r="267" customFormat="false" ht="25.5" hidden="false" customHeight="false" outlineLevel="0" collapsed="false">
      <c r="A267" s="12" t="n">
        <f aca="false">ROW(A267)-4</f>
        <v>263</v>
      </c>
      <c r="B267" s="13" t="s">
        <v>532</v>
      </c>
      <c r="C267" s="55" t="s">
        <v>533</v>
      </c>
      <c r="D267" s="37" t="s">
        <v>13</v>
      </c>
      <c r="E267" s="27" t="n">
        <v>1</v>
      </c>
      <c r="F267" s="17" t="n">
        <v>9.1</v>
      </c>
      <c r="G267" s="18" t="n">
        <v>5</v>
      </c>
      <c r="H267" s="19" t="n">
        <f aca="false">F267*G267</f>
        <v>45.5</v>
      </c>
    </row>
    <row r="268" customFormat="false" ht="25.5" hidden="false" customHeight="false" outlineLevel="0" collapsed="false">
      <c r="A268" s="12" t="n">
        <f aca="false">ROW(A268)-4</f>
        <v>264</v>
      </c>
      <c r="B268" s="13" t="s">
        <v>534</v>
      </c>
      <c r="C268" s="55" t="s">
        <v>535</v>
      </c>
      <c r="D268" s="37" t="s">
        <v>13</v>
      </c>
      <c r="E268" s="27" t="n">
        <v>1</v>
      </c>
      <c r="F268" s="17" t="n">
        <v>19.8</v>
      </c>
      <c r="G268" s="18" t="n">
        <v>5</v>
      </c>
      <c r="H268" s="19" t="n">
        <f aca="false">F268*G268</f>
        <v>99</v>
      </c>
    </row>
    <row r="269" customFormat="false" ht="25.5" hidden="false" customHeight="false" outlineLevel="0" collapsed="false">
      <c r="A269" s="12" t="n">
        <f aca="false">ROW(A269)-4</f>
        <v>265</v>
      </c>
      <c r="B269" s="13" t="s">
        <v>536</v>
      </c>
      <c r="C269" s="55" t="s">
        <v>537</v>
      </c>
      <c r="D269" s="37" t="s">
        <v>104</v>
      </c>
      <c r="E269" s="27" t="n">
        <v>1</v>
      </c>
      <c r="F269" s="17" t="n">
        <v>9.7</v>
      </c>
      <c r="G269" s="18" t="n">
        <v>10</v>
      </c>
      <c r="H269" s="19" t="n">
        <f aca="false">F269*G269</f>
        <v>97</v>
      </c>
    </row>
    <row r="270" customFormat="false" ht="25.5" hidden="false" customHeight="false" outlineLevel="0" collapsed="false">
      <c r="A270" s="12" t="n">
        <f aca="false">ROW(A270)-4</f>
        <v>266</v>
      </c>
      <c r="B270" s="13" t="s">
        <v>538</v>
      </c>
      <c r="C270" s="55" t="s">
        <v>539</v>
      </c>
      <c r="D270" s="37" t="s">
        <v>104</v>
      </c>
      <c r="E270" s="27" t="n">
        <v>1</v>
      </c>
      <c r="F270" s="17" t="n">
        <v>13.7</v>
      </c>
      <c r="G270" s="18" t="n">
        <v>10</v>
      </c>
      <c r="H270" s="19" t="n">
        <f aca="false">F270*G270</f>
        <v>137</v>
      </c>
    </row>
    <row r="271" customFormat="false" ht="25.5" hidden="false" customHeight="false" outlineLevel="0" collapsed="false">
      <c r="A271" s="12" t="n">
        <f aca="false">ROW(A271)-4</f>
        <v>267</v>
      </c>
      <c r="B271" s="13" t="s">
        <v>540</v>
      </c>
      <c r="C271" s="55" t="s">
        <v>541</v>
      </c>
      <c r="D271" s="37" t="s">
        <v>104</v>
      </c>
      <c r="E271" s="27" t="n">
        <v>1</v>
      </c>
      <c r="F271" s="17" t="n">
        <v>24.4</v>
      </c>
      <c r="G271" s="18" t="n">
        <v>10</v>
      </c>
      <c r="H271" s="19" t="n">
        <f aca="false">F271*G271</f>
        <v>244</v>
      </c>
    </row>
    <row r="272" customFormat="false" ht="25.5" hidden="false" customHeight="false" outlineLevel="0" collapsed="false">
      <c r="A272" s="12" t="n">
        <f aca="false">ROW(A272)-4</f>
        <v>268</v>
      </c>
      <c r="B272" s="13" t="s">
        <v>542</v>
      </c>
      <c r="C272" s="55" t="s">
        <v>543</v>
      </c>
      <c r="D272" s="37" t="s">
        <v>104</v>
      </c>
      <c r="E272" s="27" t="n">
        <v>1</v>
      </c>
      <c r="F272" s="17" t="n">
        <v>37.8</v>
      </c>
      <c r="G272" s="18" t="n">
        <v>10</v>
      </c>
      <c r="H272" s="19" t="n">
        <f aca="false">F272*G272</f>
        <v>378</v>
      </c>
    </row>
    <row r="273" customFormat="false" ht="25.5" hidden="false" customHeight="false" outlineLevel="0" collapsed="false">
      <c r="A273" s="12" t="n">
        <f aca="false">ROW(A273)-4</f>
        <v>269</v>
      </c>
      <c r="B273" s="13" t="s">
        <v>544</v>
      </c>
      <c r="C273" s="55" t="s">
        <v>545</v>
      </c>
      <c r="D273" s="37" t="s">
        <v>104</v>
      </c>
      <c r="E273" s="27" t="n">
        <v>1</v>
      </c>
      <c r="F273" s="17" t="n">
        <v>53.2</v>
      </c>
      <c r="G273" s="18" t="n">
        <v>5</v>
      </c>
      <c r="H273" s="19" t="n">
        <f aca="false">F273*G273</f>
        <v>266</v>
      </c>
    </row>
    <row r="274" customFormat="false" ht="25.5" hidden="false" customHeight="false" outlineLevel="0" collapsed="false">
      <c r="A274" s="12" t="n">
        <f aca="false">ROW(A274)-4</f>
        <v>270</v>
      </c>
      <c r="B274" s="13" t="s">
        <v>546</v>
      </c>
      <c r="C274" s="55" t="s">
        <v>547</v>
      </c>
      <c r="D274" s="37" t="s">
        <v>104</v>
      </c>
      <c r="E274" s="27" t="n">
        <v>1</v>
      </c>
      <c r="F274" s="17" t="n">
        <v>122</v>
      </c>
      <c r="G274" s="18" t="n">
        <v>5</v>
      </c>
      <c r="H274" s="19" t="n">
        <f aca="false">F274*G274</f>
        <v>610</v>
      </c>
    </row>
    <row r="275" customFormat="false" ht="25.5" hidden="false" customHeight="false" outlineLevel="0" collapsed="false">
      <c r="A275" s="12" t="n">
        <f aca="false">ROW(A275)-4</f>
        <v>271</v>
      </c>
      <c r="B275" s="13" t="s">
        <v>548</v>
      </c>
      <c r="C275" s="55" t="s">
        <v>549</v>
      </c>
      <c r="D275" s="37" t="s">
        <v>104</v>
      </c>
      <c r="E275" s="27" t="n">
        <v>1</v>
      </c>
      <c r="F275" s="17" t="n">
        <v>163.1</v>
      </c>
      <c r="G275" s="18" t="n">
        <v>4</v>
      </c>
      <c r="H275" s="19" t="n">
        <f aca="false">F275*G275</f>
        <v>652.4</v>
      </c>
    </row>
    <row r="276" customFormat="false" ht="25.5" hidden="false" customHeight="false" outlineLevel="0" collapsed="false">
      <c r="A276" s="12" t="n">
        <f aca="false">ROW(A276)-4</f>
        <v>272</v>
      </c>
      <c r="B276" s="26" t="s">
        <v>550</v>
      </c>
      <c r="C276" s="56" t="s">
        <v>551</v>
      </c>
      <c r="D276" s="37" t="s">
        <v>104</v>
      </c>
      <c r="E276" s="27" t="n">
        <v>1</v>
      </c>
      <c r="F276" s="17" t="n">
        <v>13</v>
      </c>
      <c r="G276" s="28" t="n">
        <v>2</v>
      </c>
      <c r="H276" s="36" t="n">
        <f aca="false">F276*G276</f>
        <v>26</v>
      </c>
    </row>
    <row r="277" customFormat="false" ht="25.5" hidden="false" customHeight="false" outlineLevel="0" collapsed="false">
      <c r="A277" s="12" t="n">
        <f aca="false">ROW(A277)-4</f>
        <v>273</v>
      </c>
      <c r="B277" s="26" t="s">
        <v>552</v>
      </c>
      <c r="C277" s="56" t="s">
        <v>553</v>
      </c>
      <c r="D277" s="37" t="s">
        <v>104</v>
      </c>
      <c r="E277" s="27" t="n">
        <v>1</v>
      </c>
      <c r="F277" s="17" t="n">
        <v>29.5</v>
      </c>
      <c r="G277" s="28" t="n">
        <v>2</v>
      </c>
      <c r="H277" s="36" t="n">
        <f aca="false">F277*G277</f>
        <v>59</v>
      </c>
    </row>
    <row r="278" customFormat="false" ht="25.5" hidden="false" customHeight="false" outlineLevel="0" collapsed="false">
      <c r="A278" s="12" t="n">
        <f aca="false">ROW(A278)-4</f>
        <v>274</v>
      </c>
      <c r="B278" s="26" t="s">
        <v>554</v>
      </c>
      <c r="C278" s="56" t="s">
        <v>555</v>
      </c>
      <c r="D278" s="37" t="s">
        <v>104</v>
      </c>
      <c r="E278" s="27" t="n">
        <v>1</v>
      </c>
      <c r="F278" s="17" t="n">
        <v>43.5</v>
      </c>
      <c r="G278" s="28" t="n">
        <v>2</v>
      </c>
      <c r="H278" s="36" t="n">
        <f aca="false">F278*G278</f>
        <v>87</v>
      </c>
    </row>
    <row r="279" customFormat="false" ht="25.5" hidden="false" customHeight="false" outlineLevel="0" collapsed="false">
      <c r="A279" s="12" t="n">
        <f aca="false">ROW(A279)-4</f>
        <v>275</v>
      </c>
      <c r="B279" s="26" t="s">
        <v>556</v>
      </c>
      <c r="C279" s="56" t="s">
        <v>557</v>
      </c>
      <c r="D279" s="37" t="s">
        <v>104</v>
      </c>
      <c r="E279" s="27" t="n">
        <v>1</v>
      </c>
      <c r="F279" s="17" t="n">
        <v>93.5</v>
      </c>
      <c r="G279" s="28" t="n">
        <v>2</v>
      </c>
      <c r="H279" s="36" t="n">
        <f aca="false">F279*G279</f>
        <v>187</v>
      </c>
    </row>
    <row r="280" customFormat="false" ht="25.5" hidden="false" customHeight="false" outlineLevel="0" collapsed="false">
      <c r="A280" s="12" t="n">
        <f aca="false">ROW(A280)-4</f>
        <v>276</v>
      </c>
      <c r="B280" s="26" t="s">
        <v>558</v>
      </c>
      <c r="C280" s="55" t="s">
        <v>559</v>
      </c>
      <c r="D280" s="37" t="s">
        <v>104</v>
      </c>
      <c r="E280" s="27" t="n">
        <v>1</v>
      </c>
      <c r="F280" s="17" t="n">
        <v>6.6</v>
      </c>
      <c r="G280" s="28" t="n">
        <v>15</v>
      </c>
      <c r="H280" s="36" t="n">
        <f aca="false">F280*G280</f>
        <v>99</v>
      </c>
    </row>
    <row r="281" customFormat="false" ht="25.5" hidden="false" customHeight="false" outlineLevel="0" collapsed="false">
      <c r="A281" s="12" t="n">
        <f aca="false">ROW(A281)-4</f>
        <v>277</v>
      </c>
      <c r="B281" s="13" t="s">
        <v>560</v>
      </c>
      <c r="C281" s="55" t="s">
        <v>561</v>
      </c>
      <c r="D281" s="37" t="s">
        <v>104</v>
      </c>
      <c r="E281" s="27" t="n">
        <v>1</v>
      </c>
      <c r="F281" s="17" t="n">
        <v>9.7</v>
      </c>
      <c r="G281" s="18" t="n">
        <v>10</v>
      </c>
      <c r="H281" s="19" t="n">
        <f aca="false">F281*G281</f>
        <v>97</v>
      </c>
    </row>
    <row r="282" customFormat="false" ht="25.5" hidden="false" customHeight="false" outlineLevel="0" collapsed="false">
      <c r="A282" s="12" t="n">
        <f aca="false">ROW(A282)-4</f>
        <v>278</v>
      </c>
      <c r="B282" s="13" t="s">
        <v>562</v>
      </c>
      <c r="C282" s="55" t="s">
        <v>563</v>
      </c>
      <c r="D282" s="37" t="s">
        <v>104</v>
      </c>
      <c r="E282" s="27" t="n">
        <v>1</v>
      </c>
      <c r="F282" s="17" t="n">
        <v>18</v>
      </c>
      <c r="G282" s="18" t="n">
        <v>10</v>
      </c>
      <c r="H282" s="19" t="n">
        <f aca="false">F282*G282</f>
        <v>180</v>
      </c>
    </row>
    <row r="283" customFormat="false" ht="25.5" hidden="false" customHeight="false" outlineLevel="0" collapsed="false">
      <c r="A283" s="12" t="n">
        <f aca="false">ROW(A283)-4</f>
        <v>279</v>
      </c>
      <c r="B283" s="13" t="s">
        <v>564</v>
      </c>
      <c r="C283" s="55" t="s">
        <v>565</v>
      </c>
      <c r="D283" s="37" t="s">
        <v>104</v>
      </c>
      <c r="E283" s="27" t="n">
        <v>1</v>
      </c>
      <c r="F283" s="17" t="n">
        <v>29</v>
      </c>
      <c r="G283" s="18" t="n">
        <v>10</v>
      </c>
      <c r="H283" s="19" t="n">
        <f aca="false">F283*G283</f>
        <v>290</v>
      </c>
    </row>
    <row r="284" customFormat="false" ht="25.5" hidden="false" customHeight="false" outlineLevel="0" collapsed="false">
      <c r="A284" s="12" t="n">
        <f aca="false">ROW(A284)-4</f>
        <v>280</v>
      </c>
      <c r="B284" s="13" t="s">
        <v>566</v>
      </c>
      <c r="C284" s="55" t="s">
        <v>567</v>
      </c>
      <c r="D284" s="37" t="s">
        <v>104</v>
      </c>
      <c r="E284" s="27" t="n">
        <v>1</v>
      </c>
      <c r="F284" s="17" t="n">
        <v>34.1</v>
      </c>
      <c r="G284" s="18" t="n">
        <v>5</v>
      </c>
      <c r="H284" s="19" t="n">
        <f aca="false">F284*G284</f>
        <v>170.5</v>
      </c>
    </row>
    <row r="285" customFormat="false" ht="25.5" hidden="false" customHeight="false" outlineLevel="0" collapsed="false">
      <c r="A285" s="12" t="n">
        <f aca="false">ROW(A285)-4</f>
        <v>281</v>
      </c>
      <c r="B285" s="13" t="s">
        <v>568</v>
      </c>
      <c r="C285" s="55" t="s">
        <v>569</v>
      </c>
      <c r="D285" s="37" t="s">
        <v>104</v>
      </c>
      <c r="E285" s="27" t="n">
        <v>1</v>
      </c>
      <c r="F285" s="17" t="n">
        <v>100</v>
      </c>
      <c r="G285" s="18" t="n">
        <v>5</v>
      </c>
      <c r="H285" s="19" t="n">
        <f aca="false">F285*G285</f>
        <v>500</v>
      </c>
    </row>
    <row r="286" customFormat="false" ht="25.5" hidden="false" customHeight="false" outlineLevel="0" collapsed="false">
      <c r="A286" s="12" t="n">
        <f aca="false">ROW(A286)-4</f>
        <v>282</v>
      </c>
      <c r="B286" s="13" t="s">
        <v>570</v>
      </c>
      <c r="C286" s="55" t="s">
        <v>571</v>
      </c>
      <c r="D286" s="37" t="s">
        <v>104</v>
      </c>
      <c r="E286" s="27" t="n">
        <v>1</v>
      </c>
      <c r="F286" s="17" t="n">
        <v>137.1</v>
      </c>
      <c r="G286" s="18" t="n">
        <v>5</v>
      </c>
      <c r="H286" s="19" t="n">
        <f aca="false">F286*G286</f>
        <v>685.5</v>
      </c>
    </row>
    <row r="287" customFormat="false" ht="25.5" hidden="false" customHeight="false" outlineLevel="0" collapsed="false">
      <c r="A287" s="12" t="n">
        <f aca="false">ROW(A287)-4</f>
        <v>283</v>
      </c>
      <c r="B287" s="13" t="s">
        <v>572</v>
      </c>
      <c r="C287" s="55" t="s">
        <v>573</v>
      </c>
      <c r="D287" s="37" t="s">
        <v>104</v>
      </c>
      <c r="E287" s="27" t="n">
        <v>1</v>
      </c>
      <c r="F287" s="17" t="n">
        <v>4.8</v>
      </c>
      <c r="G287" s="18" t="n">
        <v>15</v>
      </c>
      <c r="H287" s="19" t="n">
        <f aca="false">F287*G287</f>
        <v>72</v>
      </c>
    </row>
    <row r="288" customFormat="false" ht="25.5" hidden="false" customHeight="false" outlineLevel="0" collapsed="false">
      <c r="A288" s="12" t="n">
        <f aca="false">ROW(A288)-4</f>
        <v>284</v>
      </c>
      <c r="B288" s="13" t="s">
        <v>574</v>
      </c>
      <c r="C288" s="55" t="s">
        <v>575</v>
      </c>
      <c r="D288" s="37" t="s">
        <v>104</v>
      </c>
      <c r="E288" s="27" t="n">
        <v>1</v>
      </c>
      <c r="F288" s="17" t="n">
        <v>7.6</v>
      </c>
      <c r="G288" s="18" t="n">
        <v>15</v>
      </c>
      <c r="H288" s="19" t="n">
        <f aca="false">F288*G288</f>
        <v>114</v>
      </c>
    </row>
    <row r="289" customFormat="false" ht="25.5" hidden="false" customHeight="false" outlineLevel="0" collapsed="false">
      <c r="A289" s="12" t="n">
        <f aca="false">ROW(A289)-4</f>
        <v>285</v>
      </c>
      <c r="B289" s="13" t="s">
        <v>576</v>
      </c>
      <c r="C289" s="55" t="s">
        <v>577</v>
      </c>
      <c r="D289" s="37" t="s">
        <v>104</v>
      </c>
      <c r="E289" s="27" t="n">
        <v>1</v>
      </c>
      <c r="F289" s="17" t="n">
        <v>12.2</v>
      </c>
      <c r="G289" s="18" t="n">
        <v>15</v>
      </c>
      <c r="H289" s="19" t="n">
        <f aca="false">F289*G289</f>
        <v>183</v>
      </c>
    </row>
    <row r="290" customFormat="false" ht="25.5" hidden="false" customHeight="false" outlineLevel="0" collapsed="false">
      <c r="A290" s="12" t="n">
        <f aca="false">ROW(A290)-4</f>
        <v>286</v>
      </c>
      <c r="B290" s="13" t="s">
        <v>578</v>
      </c>
      <c r="C290" s="55" t="s">
        <v>579</v>
      </c>
      <c r="D290" s="37" t="s">
        <v>104</v>
      </c>
      <c r="E290" s="27" t="n">
        <v>1</v>
      </c>
      <c r="F290" s="17" t="n">
        <v>21</v>
      </c>
      <c r="G290" s="18" t="n">
        <v>15</v>
      </c>
      <c r="H290" s="19" t="n">
        <f aca="false">F290*G290</f>
        <v>315</v>
      </c>
    </row>
    <row r="291" customFormat="false" ht="25.5" hidden="false" customHeight="false" outlineLevel="0" collapsed="false">
      <c r="A291" s="12" t="n">
        <f aca="false">ROW(A291)-4</f>
        <v>287</v>
      </c>
      <c r="B291" s="13" t="s">
        <v>580</v>
      </c>
      <c r="C291" s="55" t="s">
        <v>581</v>
      </c>
      <c r="D291" s="37" t="s">
        <v>104</v>
      </c>
      <c r="E291" s="27" t="n">
        <v>1</v>
      </c>
      <c r="F291" s="17" t="n">
        <v>31.6</v>
      </c>
      <c r="G291" s="18" t="n">
        <v>10</v>
      </c>
      <c r="H291" s="19" t="n">
        <f aca="false">F291*G291</f>
        <v>316</v>
      </c>
    </row>
    <row r="292" customFormat="false" ht="25.5" hidden="false" customHeight="false" outlineLevel="0" collapsed="false">
      <c r="A292" s="12" t="n">
        <f aca="false">ROW(A292)-4</f>
        <v>288</v>
      </c>
      <c r="B292" s="13" t="s">
        <v>582</v>
      </c>
      <c r="C292" s="55" t="s">
        <v>583</v>
      </c>
      <c r="D292" s="37" t="s">
        <v>104</v>
      </c>
      <c r="E292" s="27" t="n">
        <v>1</v>
      </c>
      <c r="F292" s="17" t="n">
        <v>41.4</v>
      </c>
      <c r="G292" s="18" t="n">
        <v>5</v>
      </c>
      <c r="H292" s="19" t="n">
        <f aca="false">F292*G292</f>
        <v>207</v>
      </c>
    </row>
    <row r="293" customFormat="false" ht="25.5" hidden="false" customHeight="false" outlineLevel="0" collapsed="false">
      <c r="A293" s="12" t="n">
        <f aca="false">ROW(A293)-4</f>
        <v>289</v>
      </c>
      <c r="B293" s="13" t="s">
        <v>584</v>
      </c>
      <c r="C293" s="55" t="s">
        <v>585</v>
      </c>
      <c r="D293" s="37" t="s">
        <v>104</v>
      </c>
      <c r="E293" s="27" t="n">
        <v>1</v>
      </c>
      <c r="F293" s="17" t="n">
        <v>103.2</v>
      </c>
      <c r="G293" s="18" t="n">
        <v>5</v>
      </c>
      <c r="H293" s="19" t="n">
        <f aca="false">F293*G293</f>
        <v>516</v>
      </c>
    </row>
    <row r="294" customFormat="false" ht="25.5" hidden="false" customHeight="false" outlineLevel="0" collapsed="false">
      <c r="A294" s="12" t="n">
        <f aca="false">ROW(A294)-4</f>
        <v>290</v>
      </c>
      <c r="B294" s="13" t="s">
        <v>586</v>
      </c>
      <c r="C294" s="55" t="s">
        <v>587</v>
      </c>
      <c r="D294" s="37" t="s">
        <v>104</v>
      </c>
      <c r="E294" s="27" t="n">
        <v>1</v>
      </c>
      <c r="F294" s="17" t="n">
        <v>135.9</v>
      </c>
      <c r="G294" s="18" t="n">
        <v>2</v>
      </c>
      <c r="H294" s="19" t="n">
        <f aca="false">F294*G294</f>
        <v>271.8</v>
      </c>
    </row>
    <row r="295" customFormat="false" ht="25.5" hidden="false" customHeight="false" outlineLevel="0" collapsed="false">
      <c r="A295" s="12" t="n">
        <f aca="false">ROW(A295)-4</f>
        <v>291</v>
      </c>
      <c r="B295" s="13" t="s">
        <v>588</v>
      </c>
      <c r="C295" s="55" t="s">
        <v>589</v>
      </c>
      <c r="D295" s="37" t="s">
        <v>104</v>
      </c>
      <c r="E295" s="27" t="n">
        <v>1</v>
      </c>
      <c r="F295" s="17" t="n">
        <v>4.1</v>
      </c>
      <c r="G295" s="18" t="n">
        <v>20</v>
      </c>
      <c r="H295" s="19" t="n">
        <f aca="false">F295*G295</f>
        <v>82</v>
      </c>
    </row>
    <row r="296" customFormat="false" ht="25.5" hidden="false" customHeight="false" outlineLevel="0" collapsed="false">
      <c r="A296" s="12" t="n">
        <f aca="false">ROW(A296)-4</f>
        <v>292</v>
      </c>
      <c r="B296" s="13" t="s">
        <v>590</v>
      </c>
      <c r="C296" s="55" t="s">
        <v>591</v>
      </c>
      <c r="D296" s="37" t="s">
        <v>104</v>
      </c>
      <c r="E296" s="27" t="n">
        <v>1</v>
      </c>
      <c r="F296" s="17" t="n">
        <v>5.3</v>
      </c>
      <c r="G296" s="18" t="n">
        <v>20</v>
      </c>
      <c r="H296" s="19" t="n">
        <f aca="false">F296*G296</f>
        <v>106</v>
      </c>
    </row>
    <row r="297" customFormat="false" ht="25.5" hidden="false" customHeight="false" outlineLevel="0" collapsed="false">
      <c r="A297" s="12" t="n">
        <f aca="false">ROW(A297)-4</f>
        <v>293</v>
      </c>
      <c r="B297" s="13" t="s">
        <v>592</v>
      </c>
      <c r="C297" s="55" t="s">
        <v>593</v>
      </c>
      <c r="D297" s="37" t="s">
        <v>104</v>
      </c>
      <c r="E297" s="27" t="n">
        <v>1</v>
      </c>
      <c r="F297" s="17" t="n">
        <v>7.7</v>
      </c>
      <c r="G297" s="18" t="n">
        <v>10</v>
      </c>
      <c r="H297" s="19" t="n">
        <f aca="false">F297*G297</f>
        <v>77</v>
      </c>
    </row>
    <row r="298" customFormat="false" ht="25.5" hidden="false" customHeight="false" outlineLevel="0" collapsed="false">
      <c r="A298" s="12" t="n">
        <f aca="false">ROW(A298)-4</f>
        <v>294</v>
      </c>
      <c r="B298" s="13" t="s">
        <v>594</v>
      </c>
      <c r="C298" s="55" t="s">
        <v>595</v>
      </c>
      <c r="D298" s="37" t="s">
        <v>104</v>
      </c>
      <c r="E298" s="27" t="n">
        <v>1</v>
      </c>
      <c r="F298" s="17" t="n">
        <v>13</v>
      </c>
      <c r="G298" s="18" t="n">
        <v>5</v>
      </c>
      <c r="H298" s="19" t="n">
        <f aca="false">F298*G298</f>
        <v>65</v>
      </c>
    </row>
    <row r="299" customFormat="false" ht="25.5" hidden="false" customHeight="false" outlineLevel="0" collapsed="false">
      <c r="A299" s="12" t="n">
        <f aca="false">ROW(A299)-4</f>
        <v>295</v>
      </c>
      <c r="B299" s="13" t="s">
        <v>596</v>
      </c>
      <c r="C299" s="55" t="s">
        <v>597</v>
      </c>
      <c r="D299" s="37" t="s">
        <v>104</v>
      </c>
      <c r="E299" s="27" t="n">
        <v>1</v>
      </c>
      <c r="F299" s="17" t="n">
        <v>15.1</v>
      </c>
      <c r="G299" s="18" t="n">
        <v>5</v>
      </c>
      <c r="H299" s="19" t="n">
        <f aca="false">F299*G299</f>
        <v>75.5</v>
      </c>
    </row>
    <row r="300" customFormat="false" ht="25.5" hidden="false" customHeight="false" outlineLevel="0" collapsed="false">
      <c r="A300" s="12" t="n">
        <f aca="false">ROW(A300)-4</f>
        <v>296</v>
      </c>
      <c r="B300" s="13" t="s">
        <v>598</v>
      </c>
      <c r="C300" s="55" t="s">
        <v>599</v>
      </c>
      <c r="D300" s="37" t="s">
        <v>104</v>
      </c>
      <c r="E300" s="27" t="n">
        <v>1</v>
      </c>
      <c r="F300" s="17" t="n">
        <v>27.2</v>
      </c>
      <c r="G300" s="18" t="n">
        <v>5</v>
      </c>
      <c r="H300" s="19" t="n">
        <f aca="false">F300*G300</f>
        <v>136</v>
      </c>
    </row>
    <row r="301" customFormat="false" ht="25.5" hidden="false" customHeight="false" outlineLevel="0" collapsed="false">
      <c r="A301" s="12" t="n">
        <f aca="false">ROW(A301)-4</f>
        <v>297</v>
      </c>
      <c r="B301" s="13" t="s">
        <v>600</v>
      </c>
      <c r="C301" s="55" t="s">
        <v>601</v>
      </c>
      <c r="D301" s="37" t="s">
        <v>104</v>
      </c>
      <c r="E301" s="27" t="n">
        <v>1</v>
      </c>
      <c r="F301" s="17" t="n">
        <v>48.8</v>
      </c>
      <c r="G301" s="18" t="n">
        <v>5</v>
      </c>
      <c r="H301" s="19" t="n">
        <f aca="false">F301*G301</f>
        <v>244</v>
      </c>
    </row>
    <row r="302" customFormat="false" ht="25.5" hidden="false" customHeight="false" outlineLevel="0" collapsed="false">
      <c r="A302" s="12" t="n">
        <f aca="false">ROW(A302)-4</f>
        <v>298</v>
      </c>
      <c r="B302" s="13" t="s">
        <v>602</v>
      </c>
      <c r="C302" s="55" t="s">
        <v>603</v>
      </c>
      <c r="D302" s="37" t="s">
        <v>104</v>
      </c>
      <c r="E302" s="27" t="n">
        <v>1</v>
      </c>
      <c r="F302" s="17" t="n">
        <v>58.8</v>
      </c>
      <c r="G302" s="18" t="n">
        <v>5</v>
      </c>
      <c r="H302" s="19" t="n">
        <f aca="false">F302*G302</f>
        <v>294</v>
      </c>
    </row>
    <row r="303" customFormat="false" ht="25.5" hidden="false" customHeight="false" outlineLevel="0" collapsed="false">
      <c r="A303" s="12" t="n">
        <f aca="false">ROW(A303)-4</f>
        <v>299</v>
      </c>
      <c r="B303" s="13" t="s">
        <v>604</v>
      </c>
      <c r="C303" s="55" t="s">
        <v>605</v>
      </c>
      <c r="D303" s="37" t="s">
        <v>104</v>
      </c>
      <c r="E303" s="27" t="n">
        <v>1</v>
      </c>
      <c r="F303" s="17" t="n">
        <v>4.3</v>
      </c>
      <c r="G303" s="18" t="n">
        <v>20</v>
      </c>
      <c r="H303" s="19" t="n">
        <f aca="false">F303*G303</f>
        <v>86</v>
      </c>
    </row>
    <row r="304" customFormat="false" ht="25.5" hidden="false" customHeight="false" outlineLevel="0" collapsed="false">
      <c r="A304" s="12" t="n">
        <f aca="false">ROW(A304)-4</f>
        <v>300</v>
      </c>
      <c r="B304" s="13" t="s">
        <v>606</v>
      </c>
      <c r="C304" s="55" t="s">
        <v>607</v>
      </c>
      <c r="D304" s="37" t="s">
        <v>104</v>
      </c>
      <c r="E304" s="27" t="n">
        <v>1</v>
      </c>
      <c r="F304" s="17" t="n">
        <v>5.7</v>
      </c>
      <c r="G304" s="18" t="n">
        <v>20</v>
      </c>
      <c r="H304" s="19" t="n">
        <f aca="false">F304*G304</f>
        <v>114</v>
      </c>
    </row>
    <row r="305" customFormat="false" ht="25.5" hidden="false" customHeight="false" outlineLevel="0" collapsed="false">
      <c r="A305" s="12" t="n">
        <f aca="false">ROW(A305)-4</f>
        <v>301</v>
      </c>
      <c r="B305" s="13" t="s">
        <v>608</v>
      </c>
      <c r="C305" s="55" t="s">
        <v>609</v>
      </c>
      <c r="D305" s="37" t="s">
        <v>104</v>
      </c>
      <c r="E305" s="27" t="n">
        <v>1</v>
      </c>
      <c r="F305" s="17" t="n">
        <v>7</v>
      </c>
      <c r="G305" s="18" t="n">
        <v>10</v>
      </c>
      <c r="H305" s="19" t="n">
        <f aca="false">F305*G305</f>
        <v>70</v>
      </c>
    </row>
    <row r="306" customFormat="false" ht="25.5" hidden="false" customHeight="false" outlineLevel="0" collapsed="false">
      <c r="A306" s="12" t="n">
        <f aca="false">ROW(A306)-4</f>
        <v>302</v>
      </c>
      <c r="B306" s="13" t="s">
        <v>610</v>
      </c>
      <c r="C306" s="55" t="s">
        <v>611</v>
      </c>
      <c r="D306" s="37" t="s">
        <v>104</v>
      </c>
      <c r="E306" s="27" t="n">
        <v>1</v>
      </c>
      <c r="F306" s="17" t="n">
        <v>10.5</v>
      </c>
      <c r="G306" s="18" t="n">
        <v>5</v>
      </c>
      <c r="H306" s="19" t="n">
        <f aca="false">F306*G306</f>
        <v>52.5</v>
      </c>
    </row>
    <row r="307" customFormat="false" ht="25.5" hidden="false" customHeight="false" outlineLevel="0" collapsed="false">
      <c r="A307" s="12" t="n">
        <f aca="false">ROW(A307)-4</f>
        <v>303</v>
      </c>
      <c r="B307" s="13" t="s">
        <v>612</v>
      </c>
      <c r="C307" s="55" t="s">
        <v>613</v>
      </c>
      <c r="D307" s="37" t="s">
        <v>104</v>
      </c>
      <c r="E307" s="27" t="n">
        <v>1</v>
      </c>
      <c r="F307" s="17" t="n">
        <v>19.5</v>
      </c>
      <c r="G307" s="18" t="n">
        <v>5</v>
      </c>
      <c r="H307" s="19" t="n">
        <f aca="false">F307*G307</f>
        <v>97.5</v>
      </c>
    </row>
    <row r="308" customFormat="false" ht="25.5" hidden="false" customHeight="false" outlineLevel="0" collapsed="false">
      <c r="A308" s="12" t="n">
        <f aca="false">ROW(A308)-4</f>
        <v>304</v>
      </c>
      <c r="B308" s="13" t="s">
        <v>614</v>
      </c>
      <c r="C308" s="55" t="s">
        <v>615</v>
      </c>
      <c r="D308" s="37" t="s">
        <v>104</v>
      </c>
      <c r="E308" s="27" t="n">
        <v>1</v>
      </c>
      <c r="F308" s="17" t="n">
        <v>37.4</v>
      </c>
      <c r="G308" s="18" t="n">
        <v>5</v>
      </c>
      <c r="H308" s="19" t="n">
        <f aca="false">F308*G308</f>
        <v>187</v>
      </c>
    </row>
    <row r="309" customFormat="false" ht="25.5" hidden="false" customHeight="false" outlineLevel="0" collapsed="false">
      <c r="A309" s="12" t="n">
        <f aca="false">ROW(A309)-4</f>
        <v>305</v>
      </c>
      <c r="B309" s="13" t="s">
        <v>616</v>
      </c>
      <c r="C309" s="55" t="s">
        <v>617</v>
      </c>
      <c r="D309" s="37" t="s">
        <v>104</v>
      </c>
      <c r="E309" s="27" t="n">
        <v>1</v>
      </c>
      <c r="F309" s="17" t="n">
        <v>54.6</v>
      </c>
      <c r="G309" s="18" t="n">
        <v>5</v>
      </c>
      <c r="H309" s="19" t="n">
        <f aca="false">F309*G309</f>
        <v>273</v>
      </c>
    </row>
    <row r="310" customFormat="false" ht="25.5" hidden="false" customHeight="false" outlineLevel="0" collapsed="false">
      <c r="A310" s="12" t="n">
        <f aca="false">ROW(A310)-4</f>
        <v>306</v>
      </c>
      <c r="B310" s="13" t="s">
        <v>618</v>
      </c>
      <c r="C310" s="55" t="s">
        <v>619</v>
      </c>
      <c r="D310" s="37" t="s">
        <v>104</v>
      </c>
      <c r="E310" s="27" t="n">
        <v>1</v>
      </c>
      <c r="F310" s="17" t="n">
        <v>4.6</v>
      </c>
      <c r="G310" s="18" t="n">
        <v>15</v>
      </c>
      <c r="H310" s="19" t="n">
        <f aca="false">F310*G310</f>
        <v>69</v>
      </c>
    </row>
    <row r="311" customFormat="false" ht="25.5" hidden="false" customHeight="false" outlineLevel="0" collapsed="false">
      <c r="A311" s="12" t="n">
        <f aca="false">ROW(A311)-4</f>
        <v>307</v>
      </c>
      <c r="B311" s="13" t="s">
        <v>620</v>
      </c>
      <c r="C311" s="55" t="s">
        <v>621</v>
      </c>
      <c r="D311" s="37" t="s">
        <v>104</v>
      </c>
      <c r="E311" s="27" t="n">
        <v>1</v>
      </c>
      <c r="F311" s="17" t="n">
        <v>6.3</v>
      </c>
      <c r="G311" s="18" t="n">
        <v>15</v>
      </c>
      <c r="H311" s="19" t="n">
        <f aca="false">F311*G311</f>
        <v>94.5</v>
      </c>
    </row>
    <row r="312" customFormat="false" ht="25.5" hidden="false" customHeight="false" outlineLevel="0" collapsed="false">
      <c r="A312" s="12" t="n">
        <f aca="false">ROW(A312)-4</f>
        <v>308</v>
      </c>
      <c r="B312" s="13" t="s">
        <v>622</v>
      </c>
      <c r="C312" s="55" t="s">
        <v>623</v>
      </c>
      <c r="D312" s="37" t="s">
        <v>104</v>
      </c>
      <c r="E312" s="27" t="n">
        <v>1</v>
      </c>
      <c r="F312" s="17" t="n">
        <v>8.3</v>
      </c>
      <c r="G312" s="18" t="n">
        <v>10</v>
      </c>
      <c r="H312" s="19" t="n">
        <f aca="false">F312*G312</f>
        <v>83</v>
      </c>
    </row>
    <row r="313" customFormat="false" ht="25.5" hidden="false" customHeight="false" outlineLevel="0" collapsed="false">
      <c r="A313" s="12" t="n">
        <f aca="false">ROW(A313)-4</f>
        <v>309</v>
      </c>
      <c r="B313" s="13" t="s">
        <v>624</v>
      </c>
      <c r="C313" s="55" t="s">
        <v>625</v>
      </c>
      <c r="D313" s="37" t="s">
        <v>104</v>
      </c>
      <c r="E313" s="27" t="n">
        <v>1</v>
      </c>
      <c r="F313" s="17" t="n">
        <v>13</v>
      </c>
      <c r="G313" s="18" t="n">
        <v>10</v>
      </c>
      <c r="H313" s="19" t="n">
        <f aca="false">F313*G313</f>
        <v>130</v>
      </c>
    </row>
    <row r="314" customFormat="false" ht="25.5" hidden="false" customHeight="false" outlineLevel="0" collapsed="false">
      <c r="A314" s="12" t="n">
        <f aca="false">ROW(A314)-4</f>
        <v>310</v>
      </c>
      <c r="B314" s="13" t="s">
        <v>626</v>
      </c>
      <c r="C314" s="55" t="s">
        <v>627</v>
      </c>
      <c r="D314" s="37" t="s">
        <v>104</v>
      </c>
      <c r="E314" s="27" t="n">
        <v>1</v>
      </c>
      <c r="F314" s="17" t="n">
        <v>18.9</v>
      </c>
      <c r="G314" s="18" t="n">
        <v>5</v>
      </c>
      <c r="H314" s="19" t="n">
        <f aca="false">F314*G314</f>
        <v>94.5</v>
      </c>
    </row>
    <row r="315" customFormat="false" ht="25.5" hidden="false" customHeight="false" outlineLevel="0" collapsed="false">
      <c r="A315" s="12" t="n">
        <f aca="false">ROW(A315)-4</f>
        <v>311</v>
      </c>
      <c r="B315" s="13" t="s">
        <v>628</v>
      </c>
      <c r="C315" s="55" t="s">
        <v>629</v>
      </c>
      <c r="D315" s="37" t="s">
        <v>104</v>
      </c>
      <c r="E315" s="27" t="n">
        <v>1</v>
      </c>
      <c r="F315" s="17" t="n">
        <v>27.9</v>
      </c>
      <c r="G315" s="18" t="n">
        <v>5</v>
      </c>
      <c r="H315" s="19" t="n">
        <f aca="false">F315*G315</f>
        <v>139.5</v>
      </c>
    </row>
    <row r="316" customFormat="false" ht="25.5" hidden="false" customHeight="false" outlineLevel="0" collapsed="false">
      <c r="A316" s="12" t="n">
        <f aca="false">ROW(A316)-4</f>
        <v>312</v>
      </c>
      <c r="B316" s="13" t="s">
        <v>630</v>
      </c>
      <c r="C316" s="55" t="s">
        <v>631</v>
      </c>
      <c r="D316" s="37" t="s">
        <v>104</v>
      </c>
      <c r="E316" s="27" t="n">
        <v>1</v>
      </c>
      <c r="F316" s="17" t="n">
        <v>77.3</v>
      </c>
      <c r="G316" s="18" t="n">
        <v>5</v>
      </c>
      <c r="H316" s="19" t="n">
        <f aca="false">F316*G316</f>
        <v>386.5</v>
      </c>
    </row>
    <row r="317" customFormat="false" ht="25.5" hidden="false" customHeight="false" outlineLevel="0" collapsed="false">
      <c r="A317" s="12" t="n">
        <f aca="false">ROW(A317)-4</f>
        <v>313</v>
      </c>
      <c r="B317" s="13" t="s">
        <v>632</v>
      </c>
      <c r="C317" s="55" t="s">
        <v>633</v>
      </c>
      <c r="D317" s="37" t="s">
        <v>104</v>
      </c>
      <c r="E317" s="27" t="n">
        <v>1</v>
      </c>
      <c r="F317" s="17" t="n">
        <v>92.9</v>
      </c>
      <c r="G317" s="18" t="n">
        <v>5</v>
      </c>
      <c r="H317" s="19" t="n">
        <f aca="false">F317*G317</f>
        <v>464.5</v>
      </c>
    </row>
    <row r="318" customFormat="false" ht="25.5" hidden="false" customHeight="false" outlineLevel="0" collapsed="false">
      <c r="A318" s="12" t="n">
        <f aca="false">ROW(A318)-4</f>
        <v>314</v>
      </c>
      <c r="B318" s="13" t="s">
        <v>634</v>
      </c>
      <c r="C318" s="15" t="s">
        <v>635</v>
      </c>
      <c r="D318" s="37" t="s">
        <v>348</v>
      </c>
      <c r="E318" s="27" t="n">
        <v>1</v>
      </c>
      <c r="F318" s="17" t="n">
        <v>13.1</v>
      </c>
      <c r="G318" s="18" t="n">
        <v>10</v>
      </c>
      <c r="H318" s="19" t="n">
        <f aca="false">F318*G318</f>
        <v>131</v>
      </c>
    </row>
    <row r="319" customFormat="false" ht="25.5" hidden="false" customHeight="false" outlineLevel="0" collapsed="false">
      <c r="A319" s="12" t="n">
        <f aca="false">ROW(A319)-4</f>
        <v>315</v>
      </c>
      <c r="B319" s="13" t="s">
        <v>636</v>
      </c>
      <c r="C319" s="49" t="s">
        <v>637</v>
      </c>
      <c r="D319" s="37" t="s">
        <v>348</v>
      </c>
      <c r="E319" s="27" t="n">
        <v>1</v>
      </c>
      <c r="F319" s="17" t="n">
        <v>20.5</v>
      </c>
      <c r="G319" s="18" t="n">
        <v>10</v>
      </c>
      <c r="H319" s="19" t="n">
        <f aca="false">F319*G319</f>
        <v>205</v>
      </c>
    </row>
    <row r="320" customFormat="false" ht="25.5" hidden="false" customHeight="false" outlineLevel="0" collapsed="false">
      <c r="A320" s="12" t="n">
        <f aca="false">ROW(A320)-4</f>
        <v>316</v>
      </c>
      <c r="B320" s="13" t="s">
        <v>638</v>
      </c>
      <c r="C320" s="49" t="s">
        <v>639</v>
      </c>
      <c r="D320" s="37" t="s">
        <v>348</v>
      </c>
      <c r="E320" s="27" t="n">
        <v>1</v>
      </c>
      <c r="F320" s="17" t="n">
        <v>29.6</v>
      </c>
      <c r="G320" s="18" t="n">
        <v>10</v>
      </c>
      <c r="H320" s="19" t="n">
        <f aca="false">F320*G320</f>
        <v>296</v>
      </c>
    </row>
    <row r="321" customFormat="false" ht="25.5" hidden="false" customHeight="false" outlineLevel="0" collapsed="false">
      <c r="A321" s="12" t="n">
        <f aca="false">ROW(A321)-4</f>
        <v>317</v>
      </c>
      <c r="B321" s="13" t="s">
        <v>640</v>
      </c>
      <c r="C321" s="55" t="s">
        <v>641</v>
      </c>
      <c r="D321" s="37" t="s">
        <v>348</v>
      </c>
      <c r="E321" s="27" t="n">
        <v>1</v>
      </c>
      <c r="F321" s="17" t="n">
        <v>5.1</v>
      </c>
      <c r="G321" s="18" t="n">
        <v>15</v>
      </c>
      <c r="H321" s="19" t="n">
        <f aca="false">F321*G321</f>
        <v>76.5</v>
      </c>
    </row>
    <row r="322" customFormat="false" ht="25.5" hidden="false" customHeight="false" outlineLevel="0" collapsed="false">
      <c r="A322" s="12" t="n">
        <f aca="false">ROW(A322)-4</f>
        <v>318</v>
      </c>
      <c r="B322" s="13" t="s">
        <v>642</v>
      </c>
      <c r="C322" s="55" t="s">
        <v>643</v>
      </c>
      <c r="D322" s="37" t="s">
        <v>348</v>
      </c>
      <c r="E322" s="27" t="n">
        <v>1</v>
      </c>
      <c r="F322" s="17" t="n">
        <v>5.5</v>
      </c>
      <c r="G322" s="18" t="n">
        <v>15</v>
      </c>
      <c r="H322" s="19" t="n">
        <f aca="false">F322*G322</f>
        <v>82.5</v>
      </c>
    </row>
    <row r="323" customFormat="false" ht="25.5" hidden="false" customHeight="false" outlineLevel="0" collapsed="false">
      <c r="A323" s="12" t="n">
        <f aca="false">ROW(A323)-4</f>
        <v>319</v>
      </c>
      <c r="B323" s="13" t="s">
        <v>644</v>
      </c>
      <c r="C323" s="55" t="s">
        <v>645</v>
      </c>
      <c r="D323" s="37" t="s">
        <v>348</v>
      </c>
      <c r="E323" s="27" t="n">
        <v>1</v>
      </c>
      <c r="F323" s="17" t="n">
        <v>9.7</v>
      </c>
      <c r="G323" s="18" t="n">
        <v>15</v>
      </c>
      <c r="H323" s="19" t="n">
        <f aca="false">F323*G323</f>
        <v>145.5</v>
      </c>
    </row>
    <row r="324" customFormat="false" ht="25.5" hidden="false" customHeight="false" outlineLevel="0" collapsed="false">
      <c r="A324" s="12" t="n">
        <f aca="false">ROW(A324)-4</f>
        <v>320</v>
      </c>
      <c r="B324" s="13" t="s">
        <v>646</v>
      </c>
      <c r="C324" s="55" t="s">
        <v>647</v>
      </c>
      <c r="D324" s="37" t="s">
        <v>348</v>
      </c>
      <c r="E324" s="27" t="n">
        <v>1</v>
      </c>
      <c r="F324" s="17" t="n">
        <v>15.1</v>
      </c>
      <c r="G324" s="18" t="n">
        <v>15</v>
      </c>
      <c r="H324" s="19" t="n">
        <f aca="false">F324*G324</f>
        <v>226.5</v>
      </c>
    </row>
    <row r="325" customFormat="false" ht="25.5" hidden="false" customHeight="false" outlineLevel="0" collapsed="false">
      <c r="A325" s="12" t="n">
        <f aca="false">ROW(A325)-4</f>
        <v>321</v>
      </c>
      <c r="B325" s="13" t="s">
        <v>648</v>
      </c>
      <c r="C325" s="57" t="s">
        <v>649</v>
      </c>
      <c r="D325" s="22" t="s">
        <v>104</v>
      </c>
      <c r="E325" s="27" t="n">
        <v>1</v>
      </c>
      <c r="F325" s="17" t="n">
        <v>1.4</v>
      </c>
      <c r="G325" s="18" t="n">
        <v>10</v>
      </c>
      <c r="H325" s="19" t="n">
        <f aca="false">F325*G325</f>
        <v>14</v>
      </c>
    </row>
    <row r="326" customFormat="false" ht="25.5" hidden="false" customHeight="false" outlineLevel="0" collapsed="false">
      <c r="A326" s="12" t="n">
        <f aca="false">ROW(A326)-4</f>
        <v>322</v>
      </c>
      <c r="B326" s="13" t="s">
        <v>650</v>
      </c>
      <c r="C326" s="58" t="s">
        <v>651</v>
      </c>
      <c r="D326" s="37" t="s">
        <v>104</v>
      </c>
      <c r="E326" s="27" t="n">
        <v>1</v>
      </c>
      <c r="F326" s="17" t="n">
        <v>1.4</v>
      </c>
      <c r="G326" s="18" t="n">
        <v>10</v>
      </c>
      <c r="H326" s="19" t="n">
        <f aca="false">F326*G326</f>
        <v>14</v>
      </c>
    </row>
    <row r="327" customFormat="false" ht="25.5" hidden="false" customHeight="false" outlineLevel="0" collapsed="false">
      <c r="A327" s="12" t="n">
        <f aca="false">ROW(A327)-4</f>
        <v>323</v>
      </c>
      <c r="B327" s="13" t="s">
        <v>652</v>
      </c>
      <c r="C327" s="58" t="s">
        <v>653</v>
      </c>
      <c r="D327" s="37" t="s">
        <v>104</v>
      </c>
      <c r="E327" s="27" t="n">
        <v>1</v>
      </c>
      <c r="F327" s="17" t="n">
        <v>1.8</v>
      </c>
      <c r="G327" s="18" t="n">
        <v>10</v>
      </c>
      <c r="H327" s="19" t="n">
        <f aca="false">F327*G327</f>
        <v>18</v>
      </c>
    </row>
    <row r="328" customFormat="false" ht="25.5" hidden="false" customHeight="false" outlineLevel="0" collapsed="false">
      <c r="A328" s="12" t="n">
        <f aca="false">ROW(A328)-4</f>
        <v>324</v>
      </c>
      <c r="B328" s="13" t="s">
        <v>654</v>
      </c>
      <c r="C328" s="58" t="s">
        <v>655</v>
      </c>
      <c r="D328" s="37" t="s">
        <v>104</v>
      </c>
      <c r="E328" s="27" t="n">
        <v>1</v>
      </c>
      <c r="F328" s="17" t="n">
        <v>1.8</v>
      </c>
      <c r="G328" s="18" t="n">
        <v>10</v>
      </c>
      <c r="H328" s="19" t="n">
        <f aca="false">F328*G328</f>
        <v>18</v>
      </c>
    </row>
    <row r="329" customFormat="false" ht="25.5" hidden="false" customHeight="false" outlineLevel="0" collapsed="false">
      <c r="A329" s="12" t="n">
        <f aca="false">ROW(A329)-4</f>
        <v>325</v>
      </c>
      <c r="B329" s="13" t="s">
        <v>656</v>
      </c>
      <c r="C329" s="58" t="s">
        <v>657</v>
      </c>
      <c r="D329" s="37" t="s">
        <v>104</v>
      </c>
      <c r="E329" s="27" t="n">
        <v>1</v>
      </c>
      <c r="F329" s="17" t="n">
        <v>11.1</v>
      </c>
      <c r="G329" s="18" t="n">
        <v>10</v>
      </c>
      <c r="H329" s="19" t="n">
        <f aca="false">F329*G329</f>
        <v>111</v>
      </c>
    </row>
    <row r="330" customFormat="false" ht="15" hidden="false" customHeight="false" outlineLevel="0" collapsed="false">
      <c r="A330" s="12" t="n">
        <f aca="false">ROW(A330)-4</f>
        <v>326</v>
      </c>
      <c r="B330" s="13" t="s">
        <v>658</v>
      </c>
      <c r="C330" s="58" t="s">
        <v>659</v>
      </c>
      <c r="D330" s="37" t="s">
        <v>104</v>
      </c>
      <c r="E330" s="27" t="n">
        <v>1</v>
      </c>
      <c r="F330" s="17" t="n">
        <v>1.1</v>
      </c>
      <c r="G330" s="18" t="n">
        <v>10</v>
      </c>
      <c r="H330" s="19" t="n">
        <f aca="false">F330*G330</f>
        <v>11</v>
      </c>
    </row>
    <row r="331" customFormat="false" ht="25.5" hidden="false" customHeight="false" outlineLevel="0" collapsed="false">
      <c r="A331" s="12" t="n">
        <f aca="false">ROW(A331)-4</f>
        <v>327</v>
      </c>
      <c r="B331" s="13" t="s">
        <v>660</v>
      </c>
      <c r="C331" s="58" t="s">
        <v>661</v>
      </c>
      <c r="D331" s="37" t="s">
        <v>104</v>
      </c>
      <c r="E331" s="27" t="n">
        <v>1</v>
      </c>
      <c r="F331" s="17" t="n">
        <v>12.6</v>
      </c>
      <c r="G331" s="18" t="n">
        <v>10</v>
      </c>
      <c r="H331" s="19" t="n">
        <f aca="false">F331*G331</f>
        <v>126</v>
      </c>
    </row>
    <row r="332" customFormat="false" ht="25.5" hidden="false" customHeight="false" outlineLevel="0" collapsed="false">
      <c r="A332" s="12" t="n">
        <f aca="false">ROW(A332)-4</f>
        <v>328</v>
      </c>
      <c r="B332" s="13" t="s">
        <v>662</v>
      </c>
      <c r="C332" s="58" t="s">
        <v>663</v>
      </c>
      <c r="D332" s="37" t="s">
        <v>104</v>
      </c>
      <c r="E332" s="27" t="n">
        <v>1</v>
      </c>
      <c r="F332" s="17" t="n">
        <v>10</v>
      </c>
      <c r="G332" s="18" t="n">
        <v>10</v>
      </c>
      <c r="H332" s="19" t="n">
        <f aca="false">F332*G332</f>
        <v>100</v>
      </c>
    </row>
    <row r="333" customFormat="false" ht="15" hidden="false" customHeight="false" outlineLevel="0" collapsed="false">
      <c r="A333" s="12" t="n">
        <f aca="false">ROW(A333)-4</f>
        <v>329</v>
      </c>
      <c r="B333" s="13" t="s">
        <v>664</v>
      </c>
      <c r="C333" s="58" t="s">
        <v>665</v>
      </c>
      <c r="D333" s="37" t="s">
        <v>104</v>
      </c>
      <c r="E333" s="27" t="n">
        <v>1</v>
      </c>
      <c r="F333" s="17" t="n">
        <v>1.5</v>
      </c>
      <c r="G333" s="18" t="n">
        <v>10</v>
      </c>
      <c r="H333" s="19" t="n">
        <f aca="false">F333*G333</f>
        <v>15</v>
      </c>
    </row>
    <row r="334" customFormat="false" ht="25.5" hidden="false" customHeight="false" outlineLevel="0" collapsed="false">
      <c r="A334" s="12" t="n">
        <f aca="false">ROW(A334)-4</f>
        <v>330</v>
      </c>
      <c r="B334" s="13" t="s">
        <v>666</v>
      </c>
      <c r="C334" s="58" t="s">
        <v>667</v>
      </c>
      <c r="D334" s="37" t="s">
        <v>104</v>
      </c>
      <c r="E334" s="27" t="n">
        <v>1</v>
      </c>
      <c r="F334" s="17" t="n">
        <v>1</v>
      </c>
      <c r="G334" s="18" t="n">
        <v>10</v>
      </c>
      <c r="H334" s="19" t="n">
        <f aca="false">F334*G334</f>
        <v>10</v>
      </c>
    </row>
    <row r="335" customFormat="false" ht="25.5" hidden="false" customHeight="false" outlineLevel="0" collapsed="false">
      <c r="A335" s="12" t="n">
        <f aca="false">ROW(A335)-4</f>
        <v>331</v>
      </c>
      <c r="B335" s="13" t="s">
        <v>668</v>
      </c>
      <c r="C335" s="58" t="s">
        <v>669</v>
      </c>
      <c r="D335" s="37" t="s">
        <v>104</v>
      </c>
      <c r="E335" s="27" t="n">
        <v>1</v>
      </c>
      <c r="F335" s="17" t="n">
        <v>1.4</v>
      </c>
      <c r="G335" s="18" t="n">
        <v>10</v>
      </c>
      <c r="H335" s="19" t="n">
        <f aca="false">F335*G335</f>
        <v>14</v>
      </c>
    </row>
    <row r="336" customFormat="false" ht="25.5" hidden="false" customHeight="false" outlineLevel="0" collapsed="false">
      <c r="A336" s="12" t="n">
        <f aca="false">ROW(A336)-4</f>
        <v>332</v>
      </c>
      <c r="B336" s="13" t="s">
        <v>670</v>
      </c>
      <c r="C336" s="58" t="s">
        <v>671</v>
      </c>
      <c r="D336" s="37" t="s">
        <v>104</v>
      </c>
      <c r="E336" s="27" t="n">
        <v>1</v>
      </c>
      <c r="F336" s="17" t="n">
        <v>2.1</v>
      </c>
      <c r="G336" s="18" t="n">
        <v>10</v>
      </c>
      <c r="H336" s="19" t="n">
        <f aca="false">F336*G336</f>
        <v>21</v>
      </c>
    </row>
    <row r="337" customFormat="false" ht="25.5" hidden="false" customHeight="false" outlineLevel="0" collapsed="false">
      <c r="A337" s="12" t="n">
        <f aca="false">ROW(A337)-4</f>
        <v>333</v>
      </c>
      <c r="B337" s="13" t="s">
        <v>672</v>
      </c>
      <c r="C337" s="58" t="s">
        <v>673</v>
      </c>
      <c r="D337" s="37" t="s">
        <v>104</v>
      </c>
      <c r="E337" s="27" t="n">
        <v>1</v>
      </c>
      <c r="F337" s="17" t="n">
        <v>2</v>
      </c>
      <c r="G337" s="18" t="n">
        <v>10</v>
      </c>
      <c r="H337" s="19" t="n">
        <f aca="false">F337*G337</f>
        <v>20</v>
      </c>
    </row>
    <row r="338" customFormat="false" ht="15" hidden="false" customHeight="false" outlineLevel="0" collapsed="false">
      <c r="A338" s="12" t="n">
        <f aca="false">ROW(A338)-4</f>
        <v>334</v>
      </c>
      <c r="B338" s="13" t="s">
        <v>674</v>
      </c>
      <c r="C338" s="58" t="s">
        <v>675</v>
      </c>
      <c r="D338" s="37" t="s">
        <v>104</v>
      </c>
      <c r="E338" s="27" t="n">
        <v>1</v>
      </c>
      <c r="F338" s="17" t="n">
        <v>0.9</v>
      </c>
      <c r="G338" s="18" t="n">
        <v>10</v>
      </c>
      <c r="H338" s="19" t="n">
        <f aca="false">F338*G338</f>
        <v>9</v>
      </c>
    </row>
    <row r="339" customFormat="false" ht="25.5" hidden="false" customHeight="false" outlineLevel="0" collapsed="false">
      <c r="A339" s="12" t="n">
        <f aca="false">ROW(A339)-4</f>
        <v>335</v>
      </c>
      <c r="B339" s="13" t="s">
        <v>676</v>
      </c>
      <c r="C339" s="58" t="s">
        <v>677</v>
      </c>
      <c r="D339" s="37" t="s">
        <v>104</v>
      </c>
      <c r="E339" s="27" t="n">
        <v>1</v>
      </c>
      <c r="F339" s="17" t="n">
        <v>17.3</v>
      </c>
      <c r="G339" s="18" t="n">
        <v>5</v>
      </c>
      <c r="H339" s="19" t="n">
        <f aca="false">F339*G339</f>
        <v>86.5</v>
      </c>
    </row>
    <row r="340" customFormat="false" ht="25.5" hidden="false" customHeight="false" outlineLevel="0" collapsed="false">
      <c r="A340" s="12" t="n">
        <f aca="false">ROW(A340)-4</f>
        <v>336</v>
      </c>
      <c r="B340" s="13" t="s">
        <v>678</v>
      </c>
      <c r="C340" s="58" t="s">
        <v>679</v>
      </c>
      <c r="D340" s="37" t="s">
        <v>104</v>
      </c>
      <c r="E340" s="27" t="n">
        <v>1</v>
      </c>
      <c r="F340" s="17" t="n">
        <v>11.5</v>
      </c>
      <c r="G340" s="18" t="n">
        <v>5</v>
      </c>
      <c r="H340" s="19" t="n">
        <f aca="false">F340*G340</f>
        <v>57.5</v>
      </c>
    </row>
    <row r="341" customFormat="false" ht="15" hidden="false" customHeight="false" outlineLevel="0" collapsed="false">
      <c r="A341" s="12" t="n">
        <f aca="false">ROW(A341)-4</f>
        <v>337</v>
      </c>
      <c r="B341" s="13" t="s">
        <v>680</v>
      </c>
      <c r="C341" s="58" t="s">
        <v>681</v>
      </c>
      <c r="D341" s="37" t="s">
        <v>104</v>
      </c>
      <c r="E341" s="27" t="n">
        <v>1</v>
      </c>
      <c r="F341" s="17" t="n">
        <v>1.4</v>
      </c>
      <c r="G341" s="18" t="n">
        <v>10</v>
      </c>
      <c r="H341" s="19" t="n">
        <f aca="false">F341*G341</f>
        <v>14</v>
      </c>
    </row>
    <row r="342" customFormat="false" ht="25.5" hidden="false" customHeight="false" outlineLevel="0" collapsed="false">
      <c r="A342" s="12" t="n">
        <f aca="false">ROW(A342)-4</f>
        <v>338</v>
      </c>
      <c r="B342" s="13" t="s">
        <v>682</v>
      </c>
      <c r="C342" s="58" t="s">
        <v>683</v>
      </c>
      <c r="D342" s="37" t="s">
        <v>104</v>
      </c>
      <c r="E342" s="27" t="n">
        <v>1</v>
      </c>
      <c r="F342" s="17" t="n">
        <v>1.4</v>
      </c>
      <c r="G342" s="18" t="n">
        <v>10</v>
      </c>
      <c r="H342" s="19" t="n">
        <f aca="false">F342*G342</f>
        <v>14</v>
      </c>
    </row>
    <row r="343" customFormat="false" ht="25.5" hidden="false" customHeight="false" outlineLevel="0" collapsed="false">
      <c r="A343" s="12" t="n">
        <f aca="false">ROW(A343)-4</f>
        <v>339</v>
      </c>
      <c r="B343" s="13" t="s">
        <v>684</v>
      </c>
      <c r="C343" s="58" t="s">
        <v>685</v>
      </c>
      <c r="D343" s="37" t="s">
        <v>104</v>
      </c>
      <c r="E343" s="27" t="n">
        <v>1</v>
      </c>
      <c r="F343" s="17" t="n">
        <v>2</v>
      </c>
      <c r="G343" s="18" t="n">
        <v>10</v>
      </c>
      <c r="H343" s="19" t="n">
        <f aca="false">F343*G343</f>
        <v>20</v>
      </c>
    </row>
    <row r="344" customFormat="false" ht="25.5" hidden="false" customHeight="false" outlineLevel="0" collapsed="false">
      <c r="A344" s="12" t="n">
        <f aca="false">ROW(A344)-4</f>
        <v>340</v>
      </c>
      <c r="B344" s="13" t="s">
        <v>686</v>
      </c>
      <c r="C344" s="58" t="s">
        <v>687</v>
      </c>
      <c r="D344" s="37" t="s">
        <v>104</v>
      </c>
      <c r="E344" s="27" t="n">
        <v>1</v>
      </c>
      <c r="F344" s="17" t="n">
        <v>3.1</v>
      </c>
      <c r="G344" s="18" t="n">
        <v>10</v>
      </c>
      <c r="H344" s="19" t="n">
        <f aca="false">F344*G344</f>
        <v>31</v>
      </c>
    </row>
    <row r="345" customFormat="false" ht="25.5" hidden="false" customHeight="false" outlineLevel="0" collapsed="false">
      <c r="A345" s="12" t="n">
        <f aca="false">ROW(A345)-4</f>
        <v>341</v>
      </c>
      <c r="B345" s="13" t="s">
        <v>688</v>
      </c>
      <c r="C345" s="58" t="s">
        <v>689</v>
      </c>
      <c r="D345" s="37" t="s">
        <v>104</v>
      </c>
      <c r="E345" s="27" t="n">
        <v>1</v>
      </c>
      <c r="F345" s="17" t="n">
        <v>2.1</v>
      </c>
      <c r="G345" s="18" t="n">
        <v>10</v>
      </c>
      <c r="H345" s="19" t="n">
        <f aca="false">F345*G345</f>
        <v>21</v>
      </c>
    </row>
    <row r="346" customFormat="false" ht="15" hidden="false" customHeight="false" outlineLevel="0" collapsed="false">
      <c r="A346" s="12" t="n">
        <f aca="false">ROW(A346)-4</f>
        <v>342</v>
      </c>
      <c r="B346" s="13" t="s">
        <v>690</v>
      </c>
      <c r="C346" s="58" t="s">
        <v>691</v>
      </c>
      <c r="D346" s="37" t="s">
        <v>104</v>
      </c>
      <c r="E346" s="27" t="n">
        <v>1</v>
      </c>
      <c r="F346" s="17" t="n">
        <v>1.5</v>
      </c>
      <c r="G346" s="18" t="n">
        <v>10</v>
      </c>
      <c r="H346" s="19" t="n">
        <f aca="false">F346*G346</f>
        <v>15</v>
      </c>
    </row>
    <row r="347" customFormat="false" ht="15" hidden="false" customHeight="false" outlineLevel="0" collapsed="false">
      <c r="A347" s="12" t="n">
        <f aca="false">ROW(A347)-4</f>
        <v>343</v>
      </c>
      <c r="B347" s="13" t="s">
        <v>692</v>
      </c>
      <c r="C347" s="58" t="s">
        <v>693</v>
      </c>
      <c r="D347" s="37" t="s">
        <v>104</v>
      </c>
      <c r="E347" s="27" t="n">
        <v>1</v>
      </c>
      <c r="F347" s="17" t="n">
        <v>2.1</v>
      </c>
      <c r="G347" s="18" t="n">
        <v>10</v>
      </c>
      <c r="H347" s="19" t="n">
        <f aca="false">F347*G347</f>
        <v>21</v>
      </c>
    </row>
    <row r="348" customFormat="false" ht="25.5" hidden="false" customHeight="false" outlineLevel="0" collapsed="false">
      <c r="A348" s="12" t="n">
        <f aca="false">ROW(A348)-4</f>
        <v>344</v>
      </c>
      <c r="B348" s="13" t="s">
        <v>694</v>
      </c>
      <c r="C348" s="58" t="s">
        <v>695</v>
      </c>
      <c r="D348" s="37" t="s">
        <v>104</v>
      </c>
      <c r="E348" s="27" t="n">
        <v>1</v>
      </c>
      <c r="F348" s="17" t="n">
        <v>2.4</v>
      </c>
      <c r="G348" s="18" t="n">
        <v>10</v>
      </c>
      <c r="H348" s="19" t="n">
        <f aca="false">F348*G348</f>
        <v>24</v>
      </c>
    </row>
    <row r="349" customFormat="false" ht="25.5" hidden="false" customHeight="false" outlineLevel="0" collapsed="false">
      <c r="A349" s="12" t="n">
        <f aca="false">ROW(A349)-4</f>
        <v>345</v>
      </c>
      <c r="B349" s="13" t="s">
        <v>696</v>
      </c>
      <c r="C349" s="58" t="s">
        <v>697</v>
      </c>
      <c r="D349" s="37" t="s">
        <v>104</v>
      </c>
      <c r="E349" s="27" t="n">
        <v>1</v>
      </c>
      <c r="F349" s="17" t="n">
        <v>4</v>
      </c>
      <c r="G349" s="18" t="n">
        <v>10</v>
      </c>
      <c r="H349" s="19" t="n">
        <f aca="false">F349*G349</f>
        <v>40</v>
      </c>
    </row>
    <row r="350" customFormat="false" ht="25.5" hidden="false" customHeight="false" outlineLevel="0" collapsed="false">
      <c r="A350" s="12" t="n">
        <f aca="false">ROW(A350)-4</f>
        <v>346</v>
      </c>
      <c r="B350" s="13" t="s">
        <v>698</v>
      </c>
      <c r="C350" s="58" t="s">
        <v>699</v>
      </c>
      <c r="D350" s="37" t="s">
        <v>104</v>
      </c>
      <c r="E350" s="27" t="n">
        <v>1</v>
      </c>
      <c r="F350" s="17" t="n">
        <v>4.5</v>
      </c>
      <c r="G350" s="18" t="n">
        <v>10</v>
      </c>
      <c r="H350" s="19" t="n">
        <f aca="false">F350*G350</f>
        <v>45</v>
      </c>
    </row>
    <row r="351" customFormat="false" ht="25.5" hidden="false" customHeight="false" outlineLevel="0" collapsed="false">
      <c r="A351" s="12" t="n">
        <f aca="false">ROW(A351)-4</f>
        <v>347</v>
      </c>
      <c r="B351" s="13" t="s">
        <v>700</v>
      </c>
      <c r="C351" s="58" t="s">
        <v>701</v>
      </c>
      <c r="D351" s="37" t="s">
        <v>104</v>
      </c>
      <c r="E351" s="27" t="n">
        <v>1</v>
      </c>
      <c r="F351" s="17" t="n">
        <v>4.5</v>
      </c>
      <c r="G351" s="18" t="n">
        <v>10</v>
      </c>
      <c r="H351" s="19" t="n">
        <f aca="false">F351*G351</f>
        <v>45</v>
      </c>
    </row>
    <row r="352" customFormat="false" ht="15" hidden="false" customHeight="false" outlineLevel="0" collapsed="false">
      <c r="A352" s="12" t="n">
        <f aca="false">ROW(A352)-4</f>
        <v>348</v>
      </c>
      <c r="B352" s="13" t="s">
        <v>702</v>
      </c>
      <c r="C352" s="58" t="s">
        <v>703</v>
      </c>
      <c r="D352" s="37" t="s">
        <v>104</v>
      </c>
      <c r="E352" s="27" t="n">
        <v>1</v>
      </c>
      <c r="F352" s="17" t="n">
        <v>2.3</v>
      </c>
      <c r="G352" s="18" t="n">
        <v>10</v>
      </c>
      <c r="H352" s="19" t="n">
        <f aca="false">F352*G352</f>
        <v>23</v>
      </c>
    </row>
    <row r="353" customFormat="false" ht="15" hidden="false" customHeight="false" outlineLevel="0" collapsed="false">
      <c r="A353" s="12" t="n">
        <f aca="false">ROW(A353)-4</f>
        <v>349</v>
      </c>
      <c r="B353" s="13" t="s">
        <v>704</v>
      </c>
      <c r="C353" s="58" t="s">
        <v>705</v>
      </c>
      <c r="D353" s="37" t="s">
        <v>104</v>
      </c>
      <c r="E353" s="27" t="n">
        <v>1</v>
      </c>
      <c r="F353" s="17" t="n">
        <v>4.1</v>
      </c>
      <c r="G353" s="18" t="n">
        <v>10</v>
      </c>
      <c r="H353" s="19" t="n">
        <f aca="false">F353*G353</f>
        <v>41</v>
      </c>
    </row>
    <row r="354" customFormat="false" ht="25.5" hidden="false" customHeight="false" outlineLevel="0" collapsed="false">
      <c r="A354" s="12" t="n">
        <f aca="false">ROW(A354)-4</f>
        <v>350</v>
      </c>
      <c r="B354" s="13" t="s">
        <v>706</v>
      </c>
      <c r="C354" s="58" t="s">
        <v>707</v>
      </c>
      <c r="D354" s="37" t="s">
        <v>104</v>
      </c>
      <c r="E354" s="27" t="n">
        <v>1</v>
      </c>
      <c r="F354" s="17" t="n">
        <v>1.1</v>
      </c>
      <c r="G354" s="18" t="n">
        <v>10</v>
      </c>
      <c r="H354" s="19" t="n">
        <f aca="false">F354*G354</f>
        <v>11</v>
      </c>
    </row>
    <row r="355" customFormat="false" ht="25.5" hidden="false" customHeight="false" outlineLevel="0" collapsed="false">
      <c r="A355" s="12" t="n">
        <f aca="false">ROW(A355)-4</f>
        <v>351</v>
      </c>
      <c r="B355" s="13" t="s">
        <v>708</v>
      </c>
      <c r="C355" s="58" t="s">
        <v>709</v>
      </c>
      <c r="D355" s="37" t="s">
        <v>104</v>
      </c>
      <c r="E355" s="27" t="n">
        <v>1</v>
      </c>
      <c r="F355" s="17" t="n">
        <v>1</v>
      </c>
      <c r="G355" s="18" t="n">
        <v>10</v>
      </c>
      <c r="H355" s="19" t="n">
        <f aca="false">F355*G355</f>
        <v>10</v>
      </c>
    </row>
    <row r="356" customFormat="false" ht="25.5" hidden="false" customHeight="false" outlineLevel="0" collapsed="false">
      <c r="A356" s="12" t="n">
        <f aca="false">ROW(A356)-4</f>
        <v>352</v>
      </c>
      <c r="B356" s="13" t="s">
        <v>710</v>
      </c>
      <c r="C356" s="58" t="s">
        <v>711</v>
      </c>
      <c r="D356" s="37" t="s">
        <v>104</v>
      </c>
      <c r="E356" s="27" t="n">
        <v>1</v>
      </c>
      <c r="F356" s="17" t="n">
        <v>2.1</v>
      </c>
      <c r="G356" s="18" t="n">
        <v>10</v>
      </c>
      <c r="H356" s="19" t="n">
        <f aca="false">F356*G356</f>
        <v>21</v>
      </c>
    </row>
    <row r="357" customFormat="false" ht="25.5" hidden="false" customHeight="false" outlineLevel="0" collapsed="false">
      <c r="A357" s="12" t="n">
        <f aca="false">ROW(A357)-4</f>
        <v>353</v>
      </c>
      <c r="B357" s="13" t="s">
        <v>712</v>
      </c>
      <c r="C357" s="58" t="s">
        <v>713</v>
      </c>
      <c r="D357" s="37" t="s">
        <v>104</v>
      </c>
      <c r="E357" s="27" t="n">
        <v>1</v>
      </c>
      <c r="F357" s="17" t="n">
        <v>1.5</v>
      </c>
      <c r="G357" s="18" t="n">
        <v>10</v>
      </c>
      <c r="H357" s="19" t="n">
        <f aca="false">F357*G357</f>
        <v>15</v>
      </c>
    </row>
    <row r="358" customFormat="false" ht="25.5" hidden="false" customHeight="false" outlineLevel="0" collapsed="false">
      <c r="A358" s="12" t="n">
        <f aca="false">ROW(A358)-4</f>
        <v>354</v>
      </c>
      <c r="B358" s="13" t="s">
        <v>714</v>
      </c>
      <c r="C358" s="30" t="s">
        <v>715</v>
      </c>
      <c r="D358" s="22" t="s">
        <v>104</v>
      </c>
      <c r="E358" s="27" t="n">
        <v>1</v>
      </c>
      <c r="F358" s="17" t="n">
        <v>101.6</v>
      </c>
      <c r="G358" s="18" t="n">
        <v>5</v>
      </c>
      <c r="H358" s="19" t="n">
        <f aca="false">F358*G358</f>
        <v>508</v>
      </c>
    </row>
    <row r="359" customFormat="false" ht="25.5" hidden="false" customHeight="false" outlineLevel="0" collapsed="false">
      <c r="A359" s="12" t="n">
        <f aca="false">ROW(A359)-4</f>
        <v>355</v>
      </c>
      <c r="B359" s="13" t="s">
        <v>716</v>
      </c>
      <c r="C359" s="30" t="s">
        <v>717</v>
      </c>
      <c r="D359" s="22" t="s">
        <v>104</v>
      </c>
      <c r="E359" s="27" t="n">
        <v>1</v>
      </c>
      <c r="F359" s="17" t="n">
        <v>114.6</v>
      </c>
      <c r="G359" s="18" t="n">
        <v>5</v>
      </c>
      <c r="H359" s="19" t="n">
        <f aca="false">F359*G359</f>
        <v>573</v>
      </c>
    </row>
    <row r="360" customFormat="false" ht="25.5" hidden="false" customHeight="false" outlineLevel="0" collapsed="false">
      <c r="A360" s="12" t="n">
        <f aca="false">ROW(A360)-4</f>
        <v>356</v>
      </c>
      <c r="B360" s="13" t="s">
        <v>718</v>
      </c>
      <c r="C360" s="30" t="s">
        <v>719</v>
      </c>
      <c r="D360" s="22" t="s">
        <v>104</v>
      </c>
      <c r="E360" s="27" t="n">
        <v>1</v>
      </c>
      <c r="F360" s="17" t="n">
        <v>132.7</v>
      </c>
      <c r="G360" s="18" t="n">
        <v>5</v>
      </c>
      <c r="H360" s="19" t="n">
        <f aca="false">F360*G360</f>
        <v>663.5</v>
      </c>
    </row>
    <row r="361" customFormat="false" ht="25.5" hidden="false" customHeight="false" outlineLevel="0" collapsed="false">
      <c r="A361" s="12" t="n">
        <f aca="false">ROW(A361)-4</f>
        <v>357</v>
      </c>
      <c r="B361" s="13" t="s">
        <v>720</v>
      </c>
      <c r="C361" s="30" t="s">
        <v>721</v>
      </c>
      <c r="D361" s="22" t="s">
        <v>104</v>
      </c>
      <c r="E361" s="27" t="n">
        <v>1</v>
      </c>
      <c r="F361" s="17" t="n">
        <v>39.1</v>
      </c>
      <c r="G361" s="18" t="n">
        <v>5</v>
      </c>
      <c r="H361" s="19" t="n">
        <f aca="false">F361*G361</f>
        <v>195.5</v>
      </c>
    </row>
    <row r="362" customFormat="false" ht="25.5" hidden="false" customHeight="false" outlineLevel="0" collapsed="false">
      <c r="A362" s="12" t="n">
        <f aca="false">ROW(A362)-4</f>
        <v>358</v>
      </c>
      <c r="B362" s="13" t="s">
        <v>722</v>
      </c>
      <c r="C362" s="14" t="s">
        <v>723</v>
      </c>
      <c r="D362" s="22" t="s">
        <v>104</v>
      </c>
      <c r="E362" s="27" t="n">
        <v>1</v>
      </c>
      <c r="F362" s="17" t="n">
        <v>85.2</v>
      </c>
      <c r="G362" s="18" t="n">
        <v>2</v>
      </c>
      <c r="H362" s="19" t="n">
        <f aca="false">F362*G362</f>
        <v>170.4</v>
      </c>
    </row>
    <row r="363" customFormat="false" ht="25.5" hidden="false" customHeight="false" outlineLevel="0" collapsed="false">
      <c r="A363" s="12" t="n">
        <f aca="false">ROW(A363)-4</f>
        <v>359</v>
      </c>
      <c r="B363" s="13" t="s">
        <v>724</v>
      </c>
      <c r="C363" s="14" t="s">
        <v>725</v>
      </c>
      <c r="D363" s="22" t="s">
        <v>104</v>
      </c>
      <c r="E363" s="27" t="n">
        <v>1</v>
      </c>
      <c r="F363" s="17" t="n">
        <v>85.2</v>
      </c>
      <c r="G363" s="18" t="n">
        <v>2</v>
      </c>
      <c r="H363" s="19" t="n">
        <f aca="false">F363*G363</f>
        <v>170.4</v>
      </c>
    </row>
    <row r="364" customFormat="false" ht="38.25" hidden="false" customHeight="false" outlineLevel="0" collapsed="false">
      <c r="A364" s="12" t="n">
        <f aca="false">ROW(A364)-4</f>
        <v>360</v>
      </c>
      <c r="B364" s="13" t="s">
        <v>726</v>
      </c>
      <c r="C364" s="14" t="s">
        <v>727</v>
      </c>
      <c r="D364" s="22" t="s">
        <v>104</v>
      </c>
      <c r="E364" s="27" t="n">
        <v>1</v>
      </c>
      <c r="F364" s="17" t="n">
        <v>11</v>
      </c>
      <c r="G364" s="18" t="n">
        <v>4</v>
      </c>
      <c r="H364" s="19" t="n">
        <f aca="false">F364*G364</f>
        <v>44</v>
      </c>
    </row>
    <row r="365" customFormat="false" ht="25.5" hidden="false" customHeight="false" outlineLevel="0" collapsed="false">
      <c r="A365" s="12" t="n">
        <f aca="false">ROW(A365)-4</f>
        <v>361</v>
      </c>
      <c r="B365" s="13" t="s">
        <v>728</v>
      </c>
      <c r="C365" s="37" t="s">
        <v>729</v>
      </c>
      <c r="D365" s="22" t="s">
        <v>104</v>
      </c>
      <c r="E365" s="27" t="n">
        <v>1</v>
      </c>
      <c r="F365" s="17" t="n">
        <v>750</v>
      </c>
      <c r="G365" s="18" t="n">
        <v>2</v>
      </c>
      <c r="H365" s="19" t="n">
        <f aca="false">F365*G365</f>
        <v>1500</v>
      </c>
    </row>
    <row r="366" customFormat="false" ht="25.5" hidden="false" customHeight="false" outlineLevel="0" collapsed="false">
      <c r="A366" s="12" t="n">
        <f aca="false">ROW(A366)-4</f>
        <v>362</v>
      </c>
      <c r="B366" s="13" t="s">
        <v>730</v>
      </c>
      <c r="C366" s="37" t="s">
        <v>731</v>
      </c>
      <c r="D366" s="22" t="s">
        <v>104</v>
      </c>
      <c r="E366" s="27" t="n">
        <v>1</v>
      </c>
      <c r="F366" s="17" t="n">
        <v>950</v>
      </c>
      <c r="G366" s="18" t="n">
        <v>2</v>
      </c>
      <c r="H366" s="19" t="n">
        <f aca="false">F366*G366</f>
        <v>1900</v>
      </c>
    </row>
    <row r="367" customFormat="false" ht="25.5" hidden="false" customHeight="false" outlineLevel="0" collapsed="false">
      <c r="A367" s="12" t="n">
        <f aca="false">ROW(A367)-4</f>
        <v>363</v>
      </c>
      <c r="B367" s="13" t="s">
        <v>732</v>
      </c>
      <c r="C367" s="37" t="s">
        <v>733</v>
      </c>
      <c r="D367" s="22" t="s">
        <v>104</v>
      </c>
      <c r="E367" s="27" t="n">
        <v>1</v>
      </c>
      <c r="F367" s="17" t="n">
        <v>1050</v>
      </c>
      <c r="G367" s="18" t="n">
        <v>2</v>
      </c>
      <c r="H367" s="19" t="n">
        <f aca="false">F367*G367</f>
        <v>2100</v>
      </c>
    </row>
    <row r="368" customFormat="false" ht="25.5" hidden="false" customHeight="false" outlineLevel="0" collapsed="false">
      <c r="A368" s="12" t="n">
        <f aca="false">ROW(A368)-4</f>
        <v>364</v>
      </c>
      <c r="B368" s="13" t="s">
        <v>734</v>
      </c>
      <c r="C368" s="59" t="s">
        <v>735</v>
      </c>
      <c r="D368" s="22" t="s">
        <v>104</v>
      </c>
      <c r="E368" s="27" t="n">
        <v>1</v>
      </c>
      <c r="F368" s="17" t="n">
        <v>1250</v>
      </c>
      <c r="G368" s="18" t="n">
        <v>1</v>
      </c>
      <c r="H368" s="19" t="n">
        <f aca="false">F368*G368</f>
        <v>1250</v>
      </c>
    </row>
    <row r="369" customFormat="false" ht="38.25" hidden="false" customHeight="false" outlineLevel="0" collapsed="false">
      <c r="A369" s="12" t="n">
        <f aca="false">ROW(A369)-4</f>
        <v>365</v>
      </c>
      <c r="B369" s="13" t="s">
        <v>736</v>
      </c>
      <c r="C369" s="49" t="s">
        <v>737</v>
      </c>
      <c r="D369" s="37" t="s">
        <v>348</v>
      </c>
      <c r="E369" s="27" t="n">
        <v>1</v>
      </c>
      <c r="F369" s="17" t="n">
        <v>14.6</v>
      </c>
      <c r="G369" s="18" t="n">
        <v>30</v>
      </c>
      <c r="H369" s="19" t="n">
        <f aca="false">F369*G369</f>
        <v>438</v>
      </c>
    </row>
    <row r="370" customFormat="false" ht="38.25" hidden="false" customHeight="false" outlineLevel="0" collapsed="false">
      <c r="A370" s="12" t="n">
        <f aca="false">ROW(A370)-4</f>
        <v>366</v>
      </c>
      <c r="B370" s="13" t="s">
        <v>738</v>
      </c>
      <c r="C370" s="15" t="s">
        <v>739</v>
      </c>
      <c r="D370" s="37" t="s">
        <v>348</v>
      </c>
      <c r="E370" s="27" t="n">
        <v>1</v>
      </c>
      <c r="F370" s="17" t="n">
        <v>17.4</v>
      </c>
      <c r="G370" s="18" t="n">
        <v>15</v>
      </c>
      <c r="H370" s="19" t="n">
        <f aca="false">F370*G370</f>
        <v>261</v>
      </c>
    </row>
    <row r="371" customFormat="false" ht="38.25" hidden="false" customHeight="false" outlineLevel="0" collapsed="false">
      <c r="A371" s="12" t="n">
        <f aca="false">ROW(A371)-4</f>
        <v>367</v>
      </c>
      <c r="B371" s="13" t="s">
        <v>740</v>
      </c>
      <c r="C371" s="49" t="s">
        <v>741</v>
      </c>
      <c r="D371" s="37" t="s">
        <v>348</v>
      </c>
      <c r="E371" s="27" t="n">
        <v>1</v>
      </c>
      <c r="F371" s="17" t="n">
        <v>23.4</v>
      </c>
      <c r="G371" s="18" t="n">
        <v>10</v>
      </c>
      <c r="H371" s="19" t="n">
        <f aca="false">F371*G371</f>
        <v>234</v>
      </c>
    </row>
    <row r="372" customFormat="false" ht="38.25" hidden="false" customHeight="false" outlineLevel="0" collapsed="false">
      <c r="A372" s="12" t="n">
        <f aca="false">ROW(A372)-4</f>
        <v>368</v>
      </c>
      <c r="B372" s="13" t="s">
        <v>742</v>
      </c>
      <c r="C372" s="49" t="s">
        <v>743</v>
      </c>
      <c r="D372" s="37" t="s">
        <v>348</v>
      </c>
      <c r="E372" s="27" t="n">
        <v>1</v>
      </c>
      <c r="F372" s="17" t="n">
        <v>30.5</v>
      </c>
      <c r="G372" s="18" t="n">
        <v>10</v>
      </c>
      <c r="H372" s="19" t="n">
        <f aca="false">F372*G372</f>
        <v>305</v>
      </c>
    </row>
    <row r="373" customFormat="false" ht="25.5" hidden="false" customHeight="false" outlineLevel="0" collapsed="false">
      <c r="A373" s="12" t="n">
        <f aca="false">ROW(A373)-4</f>
        <v>369</v>
      </c>
      <c r="B373" s="13" t="s">
        <v>744</v>
      </c>
      <c r="C373" s="60" t="s">
        <v>745</v>
      </c>
      <c r="D373" s="37" t="s">
        <v>104</v>
      </c>
      <c r="E373" s="27" t="n">
        <v>1</v>
      </c>
      <c r="F373" s="17" t="n">
        <v>14.3</v>
      </c>
      <c r="G373" s="18" t="n">
        <v>10</v>
      </c>
      <c r="H373" s="19" t="n">
        <f aca="false">F373*G373</f>
        <v>143</v>
      </c>
    </row>
    <row r="374" customFormat="false" ht="25.5" hidden="false" customHeight="false" outlineLevel="0" collapsed="false">
      <c r="A374" s="12" t="n">
        <f aca="false">ROW(A374)-4</f>
        <v>370</v>
      </c>
      <c r="B374" s="13" t="s">
        <v>746</v>
      </c>
      <c r="C374" s="60" t="s">
        <v>747</v>
      </c>
      <c r="D374" s="37" t="s">
        <v>104</v>
      </c>
      <c r="E374" s="27" t="n">
        <v>1</v>
      </c>
      <c r="F374" s="17" t="n">
        <v>16.7</v>
      </c>
      <c r="G374" s="18" t="n">
        <v>10</v>
      </c>
      <c r="H374" s="19" t="n">
        <f aca="false">F374*G374</f>
        <v>167</v>
      </c>
    </row>
    <row r="375" customFormat="false" ht="25.5" hidden="false" customHeight="false" outlineLevel="0" collapsed="false">
      <c r="A375" s="12" t="n">
        <f aca="false">ROW(A375)-4</f>
        <v>371</v>
      </c>
      <c r="B375" s="13" t="s">
        <v>748</v>
      </c>
      <c r="C375" s="58" t="s">
        <v>749</v>
      </c>
      <c r="D375" s="37" t="s">
        <v>104</v>
      </c>
      <c r="E375" s="27" t="n">
        <v>1</v>
      </c>
      <c r="F375" s="17" t="n">
        <v>18.7</v>
      </c>
      <c r="G375" s="18" t="n">
        <v>10</v>
      </c>
      <c r="H375" s="19" t="n">
        <f aca="false">F375*G375</f>
        <v>187</v>
      </c>
    </row>
    <row r="376" customFormat="false" ht="25.5" hidden="false" customHeight="false" outlineLevel="0" collapsed="false">
      <c r="A376" s="12" t="n">
        <f aca="false">ROW(A376)-4</f>
        <v>372</v>
      </c>
      <c r="B376" s="13" t="s">
        <v>750</v>
      </c>
      <c r="C376" s="58" t="s">
        <v>751</v>
      </c>
      <c r="D376" s="37" t="s">
        <v>104</v>
      </c>
      <c r="E376" s="27" t="n">
        <v>1</v>
      </c>
      <c r="F376" s="17" t="n">
        <v>25.7</v>
      </c>
      <c r="G376" s="18" t="n">
        <v>10</v>
      </c>
      <c r="H376" s="19" t="n">
        <f aca="false">F376*G376</f>
        <v>257</v>
      </c>
    </row>
    <row r="377" customFormat="false" ht="25.5" hidden="false" customHeight="false" outlineLevel="0" collapsed="false">
      <c r="A377" s="12" t="n">
        <f aca="false">ROW(A377)-4</f>
        <v>373</v>
      </c>
      <c r="B377" s="13" t="s">
        <v>752</v>
      </c>
      <c r="C377" s="58" t="s">
        <v>753</v>
      </c>
      <c r="D377" s="37" t="s">
        <v>104</v>
      </c>
      <c r="E377" s="27" t="n">
        <v>1</v>
      </c>
      <c r="F377" s="17" t="n">
        <v>16.9</v>
      </c>
      <c r="G377" s="18" t="n">
        <v>5</v>
      </c>
      <c r="H377" s="19" t="n">
        <f aca="false">F377*G377</f>
        <v>84.5</v>
      </c>
    </row>
    <row r="378" customFormat="false" ht="25.5" hidden="false" customHeight="false" outlineLevel="0" collapsed="false">
      <c r="A378" s="12" t="n">
        <f aca="false">ROW(A378)-4</f>
        <v>374</v>
      </c>
      <c r="B378" s="13" t="s">
        <v>754</v>
      </c>
      <c r="C378" s="58" t="s">
        <v>755</v>
      </c>
      <c r="D378" s="37" t="s">
        <v>104</v>
      </c>
      <c r="E378" s="27" t="n">
        <v>1</v>
      </c>
      <c r="F378" s="17" t="n">
        <v>18.1</v>
      </c>
      <c r="G378" s="18" t="n">
        <v>5</v>
      </c>
      <c r="H378" s="19" t="n">
        <f aca="false">F378*G378</f>
        <v>90.5</v>
      </c>
    </row>
    <row r="379" customFormat="false" ht="25.5" hidden="false" customHeight="false" outlineLevel="0" collapsed="false">
      <c r="A379" s="12" t="n">
        <f aca="false">ROW(A379)-4</f>
        <v>375</v>
      </c>
      <c r="B379" s="13" t="s">
        <v>756</v>
      </c>
      <c r="C379" s="58" t="s">
        <v>757</v>
      </c>
      <c r="D379" s="37" t="s">
        <v>104</v>
      </c>
      <c r="E379" s="27" t="n">
        <v>1</v>
      </c>
      <c r="F379" s="17" t="n">
        <v>18.9</v>
      </c>
      <c r="G379" s="18" t="n">
        <v>5</v>
      </c>
      <c r="H379" s="19" t="n">
        <f aca="false">F379*G379</f>
        <v>94.5</v>
      </c>
    </row>
    <row r="380" customFormat="false" ht="25.5" hidden="false" customHeight="false" outlineLevel="0" collapsed="false">
      <c r="A380" s="12" t="n">
        <f aca="false">ROW(A380)-4</f>
        <v>376</v>
      </c>
      <c r="B380" s="13" t="s">
        <v>758</v>
      </c>
      <c r="C380" s="58" t="s">
        <v>759</v>
      </c>
      <c r="D380" s="37" t="s">
        <v>104</v>
      </c>
      <c r="E380" s="27" t="n">
        <v>1</v>
      </c>
      <c r="F380" s="17" t="n">
        <v>25.8</v>
      </c>
      <c r="G380" s="18" t="n">
        <v>5</v>
      </c>
      <c r="H380" s="19" t="n">
        <f aca="false">F380*G380</f>
        <v>129</v>
      </c>
    </row>
    <row r="381" customFormat="false" ht="25.5" hidden="false" customHeight="false" outlineLevel="0" collapsed="false">
      <c r="A381" s="12" t="n">
        <f aca="false">ROW(A381)-4</f>
        <v>377</v>
      </c>
      <c r="B381" s="61" t="s">
        <v>760</v>
      </c>
      <c r="C381" s="58" t="s">
        <v>761</v>
      </c>
      <c r="D381" s="37" t="s">
        <v>104</v>
      </c>
      <c r="E381" s="27" t="n">
        <v>1</v>
      </c>
      <c r="F381" s="17" t="n">
        <v>27.3</v>
      </c>
      <c r="G381" s="18" t="n">
        <v>15</v>
      </c>
      <c r="H381" s="19" t="n">
        <f aca="false">F381*G381</f>
        <v>409.5</v>
      </c>
    </row>
    <row r="382" customFormat="false" ht="25.5" hidden="false" customHeight="false" outlineLevel="0" collapsed="false">
      <c r="A382" s="12" t="n">
        <f aca="false">ROW(A382)-4</f>
        <v>378</v>
      </c>
      <c r="B382" s="61" t="s">
        <v>762</v>
      </c>
      <c r="C382" s="58" t="s">
        <v>763</v>
      </c>
      <c r="D382" s="37" t="s">
        <v>104</v>
      </c>
      <c r="E382" s="27" t="n">
        <v>1</v>
      </c>
      <c r="F382" s="17" t="n">
        <v>29.6</v>
      </c>
      <c r="G382" s="18" t="n">
        <v>2</v>
      </c>
      <c r="H382" s="19" t="n">
        <f aca="false">F382*G382</f>
        <v>59.2</v>
      </c>
    </row>
    <row r="383" customFormat="false" ht="25.5" hidden="false" customHeight="false" outlineLevel="0" collapsed="false">
      <c r="A383" s="12" t="n">
        <f aca="false">ROW(A383)-4</f>
        <v>379</v>
      </c>
      <c r="B383" s="61" t="s">
        <v>764</v>
      </c>
      <c r="C383" s="58" t="s">
        <v>765</v>
      </c>
      <c r="D383" s="37" t="s">
        <v>104</v>
      </c>
      <c r="E383" s="27" t="n">
        <v>1</v>
      </c>
      <c r="F383" s="17" t="n">
        <v>42.4</v>
      </c>
      <c r="G383" s="18" t="n">
        <v>5</v>
      </c>
      <c r="H383" s="19" t="n">
        <f aca="false">F383*G383</f>
        <v>212</v>
      </c>
    </row>
    <row r="384" customFormat="false" ht="25.5" hidden="false" customHeight="false" outlineLevel="0" collapsed="false">
      <c r="A384" s="12" t="n">
        <f aca="false">ROW(A384)-4</f>
        <v>380</v>
      </c>
      <c r="B384" s="61" t="s">
        <v>766</v>
      </c>
      <c r="C384" s="58" t="s">
        <v>767</v>
      </c>
      <c r="D384" s="37" t="s">
        <v>104</v>
      </c>
      <c r="E384" s="27" t="n">
        <v>1</v>
      </c>
      <c r="F384" s="17" t="n">
        <v>31.9</v>
      </c>
      <c r="G384" s="18" t="n">
        <v>2</v>
      </c>
      <c r="H384" s="19" t="n">
        <f aca="false">F384*G384</f>
        <v>63.8</v>
      </c>
    </row>
    <row r="385" customFormat="false" ht="25.5" hidden="false" customHeight="false" outlineLevel="0" collapsed="false">
      <c r="A385" s="12" t="n">
        <f aca="false">ROW(A385)-4</f>
        <v>381</v>
      </c>
      <c r="B385" s="61" t="s">
        <v>768</v>
      </c>
      <c r="C385" s="58" t="s">
        <v>769</v>
      </c>
      <c r="D385" s="37" t="s">
        <v>104</v>
      </c>
      <c r="E385" s="27" t="n">
        <v>1</v>
      </c>
      <c r="F385" s="17" t="n">
        <v>42</v>
      </c>
      <c r="G385" s="18" t="n">
        <v>5</v>
      </c>
      <c r="H385" s="19" t="n">
        <f aca="false">F385*G385</f>
        <v>210</v>
      </c>
    </row>
    <row r="386" customFormat="false" ht="25.5" hidden="false" customHeight="false" outlineLevel="0" collapsed="false">
      <c r="A386" s="12" t="n">
        <f aca="false">ROW(A386)-4</f>
        <v>382</v>
      </c>
      <c r="B386" s="61" t="s">
        <v>770</v>
      </c>
      <c r="C386" s="58" t="s">
        <v>771</v>
      </c>
      <c r="D386" s="37" t="s">
        <v>104</v>
      </c>
      <c r="E386" s="27" t="n">
        <v>1</v>
      </c>
      <c r="F386" s="17" t="n">
        <v>31.6</v>
      </c>
      <c r="G386" s="18" t="n">
        <v>5</v>
      </c>
      <c r="H386" s="19" t="n">
        <f aca="false">F386*G386</f>
        <v>158</v>
      </c>
    </row>
    <row r="387" customFormat="false" ht="25.5" hidden="false" customHeight="false" outlineLevel="0" collapsed="false">
      <c r="A387" s="12" t="n">
        <f aca="false">ROW(A387)-4</f>
        <v>383</v>
      </c>
      <c r="B387" s="61" t="s">
        <v>772</v>
      </c>
      <c r="C387" s="58" t="s">
        <v>773</v>
      </c>
      <c r="D387" s="37" t="s">
        <v>104</v>
      </c>
      <c r="E387" s="27" t="n">
        <v>1</v>
      </c>
      <c r="F387" s="17" t="n">
        <v>16.7</v>
      </c>
      <c r="G387" s="18" t="n">
        <v>5</v>
      </c>
      <c r="H387" s="19" t="n">
        <f aca="false">F387*G387</f>
        <v>83.5</v>
      </c>
    </row>
    <row r="388" customFormat="false" ht="25.5" hidden="false" customHeight="false" outlineLevel="0" collapsed="false">
      <c r="A388" s="12" t="n">
        <f aca="false">ROW(A388)-4</f>
        <v>384</v>
      </c>
      <c r="B388" s="61" t="s">
        <v>774</v>
      </c>
      <c r="C388" s="58" t="s">
        <v>775</v>
      </c>
      <c r="D388" s="37" t="s">
        <v>104</v>
      </c>
      <c r="E388" s="27" t="n">
        <v>1</v>
      </c>
      <c r="F388" s="17" t="n">
        <v>9.8</v>
      </c>
      <c r="G388" s="18" t="n">
        <v>2</v>
      </c>
      <c r="H388" s="19" t="n">
        <f aca="false">F388*G388</f>
        <v>19.6</v>
      </c>
    </row>
    <row r="389" customFormat="false" ht="25.5" hidden="false" customHeight="false" outlineLevel="0" collapsed="false">
      <c r="A389" s="12" t="n">
        <f aca="false">ROW(A389)-4</f>
        <v>385</v>
      </c>
      <c r="B389" s="61" t="s">
        <v>776</v>
      </c>
      <c r="C389" s="58" t="s">
        <v>777</v>
      </c>
      <c r="D389" s="37" t="s">
        <v>104</v>
      </c>
      <c r="E389" s="27" t="n">
        <v>1</v>
      </c>
      <c r="F389" s="17" t="n">
        <v>40.2</v>
      </c>
      <c r="G389" s="18" t="n">
        <v>5</v>
      </c>
      <c r="H389" s="19" t="n">
        <f aca="false">F389*G389</f>
        <v>201</v>
      </c>
    </row>
    <row r="390" customFormat="false" ht="25.5" hidden="false" customHeight="false" outlineLevel="0" collapsed="false">
      <c r="A390" s="12" t="n">
        <f aca="false">ROW(A390)-4</f>
        <v>386</v>
      </c>
      <c r="B390" s="61" t="s">
        <v>778</v>
      </c>
      <c r="C390" s="58" t="s">
        <v>779</v>
      </c>
      <c r="D390" s="37" t="s">
        <v>104</v>
      </c>
      <c r="E390" s="27" t="n">
        <v>1</v>
      </c>
      <c r="F390" s="17" t="n">
        <v>36.8</v>
      </c>
      <c r="G390" s="18" t="n">
        <v>5</v>
      </c>
      <c r="H390" s="19" t="n">
        <f aca="false">F390*G390</f>
        <v>184</v>
      </c>
    </row>
    <row r="391" customFormat="false" ht="25.5" hidden="false" customHeight="false" outlineLevel="0" collapsed="false">
      <c r="A391" s="12" t="n">
        <f aca="false">ROW(A391)-4</f>
        <v>387</v>
      </c>
      <c r="B391" s="61" t="s">
        <v>780</v>
      </c>
      <c r="C391" s="58" t="s">
        <v>781</v>
      </c>
      <c r="D391" s="37" t="s">
        <v>104</v>
      </c>
      <c r="E391" s="27" t="n">
        <v>1</v>
      </c>
      <c r="F391" s="17" t="n">
        <v>46.8</v>
      </c>
      <c r="G391" s="18" t="n">
        <v>5</v>
      </c>
      <c r="H391" s="19" t="n">
        <f aca="false">F391*G391</f>
        <v>234</v>
      </c>
    </row>
    <row r="392" customFormat="false" ht="25.5" hidden="false" customHeight="false" outlineLevel="0" collapsed="false">
      <c r="A392" s="12" t="n">
        <f aca="false">ROW(A392)-4</f>
        <v>388</v>
      </c>
      <c r="B392" s="61" t="s">
        <v>782</v>
      </c>
      <c r="C392" s="58" t="s">
        <v>783</v>
      </c>
      <c r="D392" s="37" t="s">
        <v>104</v>
      </c>
      <c r="E392" s="27" t="n">
        <v>1</v>
      </c>
      <c r="F392" s="17" t="n">
        <v>46.8</v>
      </c>
      <c r="G392" s="18" t="n">
        <v>5</v>
      </c>
      <c r="H392" s="19" t="n">
        <f aca="false">F392*G392</f>
        <v>234</v>
      </c>
    </row>
    <row r="393" customFormat="false" ht="25.5" hidden="false" customHeight="false" outlineLevel="0" collapsed="false">
      <c r="A393" s="12" t="n">
        <f aca="false">ROW(A393)-4</f>
        <v>389</v>
      </c>
      <c r="B393" s="61" t="s">
        <v>784</v>
      </c>
      <c r="C393" s="58" t="s">
        <v>785</v>
      </c>
      <c r="D393" s="37" t="s">
        <v>104</v>
      </c>
      <c r="E393" s="27" t="n">
        <v>1</v>
      </c>
      <c r="F393" s="17" t="n">
        <v>30.7</v>
      </c>
      <c r="G393" s="18" t="n">
        <v>15</v>
      </c>
      <c r="H393" s="19" t="n">
        <f aca="false">F393*G393</f>
        <v>460.5</v>
      </c>
    </row>
    <row r="394" customFormat="false" ht="25.5" hidden="false" customHeight="false" outlineLevel="0" collapsed="false">
      <c r="A394" s="12" t="n">
        <f aca="false">ROW(A394)-4</f>
        <v>390</v>
      </c>
      <c r="B394" s="61" t="s">
        <v>786</v>
      </c>
      <c r="C394" s="58" t="s">
        <v>787</v>
      </c>
      <c r="D394" s="37" t="s">
        <v>104</v>
      </c>
      <c r="E394" s="27" t="n">
        <v>1</v>
      </c>
      <c r="F394" s="17" t="n">
        <v>30.9</v>
      </c>
      <c r="G394" s="18" t="n">
        <v>2</v>
      </c>
      <c r="H394" s="19" t="n">
        <f aca="false">F394*G394</f>
        <v>61.8</v>
      </c>
    </row>
    <row r="395" customFormat="false" ht="25.5" hidden="false" customHeight="false" outlineLevel="0" collapsed="false">
      <c r="A395" s="12" t="n">
        <f aca="false">ROW(A395)-4</f>
        <v>391</v>
      </c>
      <c r="B395" s="61" t="s">
        <v>788</v>
      </c>
      <c r="C395" s="58" t="s">
        <v>789</v>
      </c>
      <c r="D395" s="37" t="s">
        <v>104</v>
      </c>
      <c r="E395" s="27" t="n">
        <v>1</v>
      </c>
      <c r="F395" s="17" t="n">
        <v>14.3</v>
      </c>
      <c r="G395" s="18" t="n">
        <v>25</v>
      </c>
      <c r="H395" s="19" t="n">
        <f aca="false">F395*G395</f>
        <v>357.5</v>
      </c>
    </row>
    <row r="396" customFormat="false" ht="25.5" hidden="false" customHeight="false" outlineLevel="0" collapsed="false">
      <c r="A396" s="12" t="n">
        <f aca="false">ROW(A396)-4</f>
        <v>392</v>
      </c>
      <c r="B396" s="61" t="s">
        <v>790</v>
      </c>
      <c r="C396" s="62" t="s">
        <v>791</v>
      </c>
      <c r="D396" s="37" t="s">
        <v>104</v>
      </c>
      <c r="E396" s="27" t="n">
        <v>1</v>
      </c>
      <c r="F396" s="17" t="n">
        <v>15.4</v>
      </c>
      <c r="G396" s="18" t="n">
        <v>15</v>
      </c>
      <c r="H396" s="19" t="n">
        <f aca="false">F396*G396</f>
        <v>231</v>
      </c>
    </row>
    <row r="397" customFormat="false" ht="25.5" hidden="false" customHeight="false" outlineLevel="0" collapsed="false">
      <c r="A397" s="12" t="n">
        <f aca="false">ROW(A397)-4</f>
        <v>393</v>
      </c>
      <c r="B397" s="61" t="s">
        <v>792</v>
      </c>
      <c r="C397" s="62" t="s">
        <v>793</v>
      </c>
      <c r="D397" s="37" t="s">
        <v>104</v>
      </c>
      <c r="E397" s="27" t="n">
        <v>1</v>
      </c>
      <c r="F397" s="17" t="n">
        <v>16</v>
      </c>
      <c r="G397" s="18" t="n">
        <v>2</v>
      </c>
      <c r="H397" s="19" t="n">
        <f aca="false">F397*G397</f>
        <v>32</v>
      </c>
    </row>
    <row r="398" customFormat="false" ht="25.5" hidden="false" customHeight="false" outlineLevel="0" collapsed="false">
      <c r="A398" s="12" t="n">
        <f aca="false">ROW(A398)-4</f>
        <v>394</v>
      </c>
      <c r="B398" s="61" t="s">
        <v>794</v>
      </c>
      <c r="C398" s="58" t="s">
        <v>795</v>
      </c>
      <c r="D398" s="37" t="s">
        <v>104</v>
      </c>
      <c r="E398" s="27" t="n">
        <v>1</v>
      </c>
      <c r="F398" s="17" t="n">
        <v>25.8</v>
      </c>
      <c r="G398" s="18" t="n">
        <v>10</v>
      </c>
      <c r="H398" s="19" t="n">
        <f aca="false">F398*G398</f>
        <v>258</v>
      </c>
    </row>
    <row r="399" customFormat="false" ht="25.5" hidden="false" customHeight="false" outlineLevel="0" collapsed="false">
      <c r="A399" s="12" t="n">
        <f aca="false">ROW(A399)-4</f>
        <v>395</v>
      </c>
      <c r="B399" s="61" t="s">
        <v>796</v>
      </c>
      <c r="C399" s="58" t="s">
        <v>797</v>
      </c>
      <c r="D399" s="37" t="s">
        <v>104</v>
      </c>
      <c r="E399" s="27" t="n">
        <v>1</v>
      </c>
      <c r="F399" s="17" t="n">
        <v>16.7</v>
      </c>
      <c r="G399" s="18" t="n">
        <v>2</v>
      </c>
      <c r="H399" s="19" t="n">
        <f aca="false">F399*G399</f>
        <v>33.4</v>
      </c>
    </row>
    <row r="400" customFormat="false" ht="25.5" hidden="false" customHeight="false" outlineLevel="0" collapsed="false">
      <c r="A400" s="12" t="n">
        <f aca="false">ROW(A400)-4</f>
        <v>396</v>
      </c>
      <c r="B400" s="61" t="s">
        <v>798</v>
      </c>
      <c r="C400" s="58" t="s">
        <v>799</v>
      </c>
      <c r="D400" s="37" t="s">
        <v>104</v>
      </c>
      <c r="E400" s="27" t="n">
        <v>1</v>
      </c>
      <c r="F400" s="17" t="n">
        <v>18.7</v>
      </c>
      <c r="G400" s="18" t="n">
        <v>10</v>
      </c>
      <c r="H400" s="19" t="n">
        <f aca="false">F400*G400</f>
        <v>187</v>
      </c>
    </row>
    <row r="401" customFormat="false" ht="25.5" hidden="false" customHeight="false" outlineLevel="0" collapsed="false">
      <c r="A401" s="12" t="n">
        <f aca="false">ROW(A401)-4</f>
        <v>397</v>
      </c>
      <c r="B401" s="61" t="s">
        <v>800</v>
      </c>
      <c r="C401" s="58" t="s">
        <v>801</v>
      </c>
      <c r="D401" s="37" t="s">
        <v>104</v>
      </c>
      <c r="E401" s="27" t="n">
        <v>1</v>
      </c>
      <c r="F401" s="17" t="n">
        <v>17.1</v>
      </c>
      <c r="G401" s="18" t="n">
        <v>6</v>
      </c>
      <c r="H401" s="19" t="n">
        <f aca="false">F401*G401</f>
        <v>102.6</v>
      </c>
    </row>
    <row r="402" customFormat="false" ht="25.5" hidden="false" customHeight="false" outlineLevel="0" collapsed="false">
      <c r="A402" s="12" t="n">
        <f aca="false">ROW(A402)-4</f>
        <v>398</v>
      </c>
      <c r="B402" s="61" t="s">
        <v>802</v>
      </c>
      <c r="C402" s="58" t="s">
        <v>795</v>
      </c>
      <c r="D402" s="37" t="s">
        <v>104</v>
      </c>
      <c r="E402" s="27" t="n">
        <v>1</v>
      </c>
      <c r="F402" s="17" t="n">
        <v>25.8</v>
      </c>
      <c r="G402" s="18" t="n">
        <v>5</v>
      </c>
      <c r="H402" s="19" t="n">
        <f aca="false">F402*G402</f>
        <v>129</v>
      </c>
    </row>
    <row r="403" customFormat="false" ht="25.5" hidden="false" customHeight="false" outlineLevel="0" collapsed="false">
      <c r="A403" s="12" t="n">
        <f aca="false">ROW(A403)-4</f>
        <v>399</v>
      </c>
      <c r="B403" s="61" t="s">
        <v>803</v>
      </c>
      <c r="C403" s="58" t="s">
        <v>804</v>
      </c>
      <c r="D403" s="37" t="s">
        <v>104</v>
      </c>
      <c r="E403" s="27" t="n">
        <v>1</v>
      </c>
      <c r="F403" s="17" t="n">
        <v>85.8</v>
      </c>
      <c r="G403" s="18" t="n">
        <v>5</v>
      </c>
      <c r="H403" s="19" t="n">
        <f aca="false">F403*G403</f>
        <v>429</v>
      </c>
    </row>
    <row r="404" customFormat="false" ht="25.5" hidden="false" customHeight="false" outlineLevel="0" collapsed="false">
      <c r="A404" s="12" t="n">
        <f aca="false">ROW(A404)-4</f>
        <v>400</v>
      </c>
      <c r="B404" s="63" t="s">
        <v>805</v>
      </c>
      <c r="C404" s="58" t="s">
        <v>806</v>
      </c>
      <c r="D404" s="37" t="s">
        <v>104</v>
      </c>
      <c r="E404" s="27" t="n">
        <v>1</v>
      </c>
      <c r="F404" s="17" t="n">
        <v>31.2</v>
      </c>
      <c r="G404" s="18" t="n">
        <v>10</v>
      </c>
      <c r="H404" s="19" t="n">
        <f aca="false">F404*G404</f>
        <v>312</v>
      </c>
    </row>
    <row r="405" customFormat="false" ht="15" hidden="false" customHeight="false" outlineLevel="0" collapsed="false">
      <c r="A405" s="12" t="n">
        <f aca="false">ROW(A405)-4</f>
        <v>401</v>
      </c>
      <c r="B405" s="63" t="s">
        <v>807</v>
      </c>
      <c r="C405" s="58" t="s">
        <v>808</v>
      </c>
      <c r="D405" s="37" t="s">
        <v>104</v>
      </c>
      <c r="E405" s="27" t="n">
        <v>1</v>
      </c>
      <c r="F405" s="17" t="n">
        <v>9.9</v>
      </c>
      <c r="G405" s="18" t="n">
        <v>10</v>
      </c>
      <c r="H405" s="19" t="n">
        <f aca="false">F405*G405</f>
        <v>99</v>
      </c>
    </row>
    <row r="406" customFormat="false" ht="15" hidden="false" customHeight="false" outlineLevel="0" collapsed="false">
      <c r="A406" s="12" t="n">
        <f aca="false">ROW(A406)-4</f>
        <v>402</v>
      </c>
      <c r="B406" s="63" t="s">
        <v>809</v>
      </c>
      <c r="C406" s="58" t="s">
        <v>810</v>
      </c>
      <c r="D406" s="37" t="s">
        <v>104</v>
      </c>
      <c r="E406" s="27" t="n">
        <v>1</v>
      </c>
      <c r="F406" s="17" t="n">
        <v>10.6</v>
      </c>
      <c r="G406" s="18" t="n">
        <v>5</v>
      </c>
      <c r="H406" s="19" t="n">
        <f aca="false">F406*G406</f>
        <v>53</v>
      </c>
    </row>
    <row r="407" customFormat="false" ht="15" hidden="false" customHeight="false" outlineLevel="0" collapsed="false">
      <c r="A407" s="12" t="n">
        <f aca="false">ROW(A407)-4</f>
        <v>403</v>
      </c>
      <c r="B407" s="63" t="s">
        <v>811</v>
      </c>
      <c r="C407" s="58" t="s">
        <v>812</v>
      </c>
      <c r="D407" s="37" t="s">
        <v>104</v>
      </c>
      <c r="E407" s="27" t="n">
        <v>1</v>
      </c>
      <c r="F407" s="17" t="n">
        <v>12.1</v>
      </c>
      <c r="G407" s="18" t="n">
        <v>10</v>
      </c>
      <c r="H407" s="19" t="n">
        <f aca="false">F407*G407</f>
        <v>121</v>
      </c>
    </row>
    <row r="408" customFormat="false" ht="15" hidden="false" customHeight="false" outlineLevel="0" collapsed="false">
      <c r="A408" s="12" t="n">
        <f aca="false">ROW(A408)-4</f>
        <v>404</v>
      </c>
      <c r="B408" s="63" t="s">
        <v>813</v>
      </c>
      <c r="C408" s="58" t="s">
        <v>814</v>
      </c>
      <c r="D408" s="37" t="s">
        <v>104</v>
      </c>
      <c r="E408" s="27" t="n">
        <v>1</v>
      </c>
      <c r="F408" s="17" t="n">
        <v>15.1</v>
      </c>
      <c r="G408" s="18" t="n">
        <v>5</v>
      </c>
      <c r="H408" s="19" t="n">
        <f aca="false">F408*G408</f>
        <v>75.5</v>
      </c>
    </row>
    <row r="409" customFormat="false" ht="25.5" hidden="false" customHeight="false" outlineLevel="0" collapsed="false">
      <c r="A409" s="12" t="n">
        <f aca="false">ROW(A409)-4</f>
        <v>405</v>
      </c>
      <c r="B409" s="61" t="s">
        <v>770</v>
      </c>
      <c r="C409" s="58" t="s">
        <v>771</v>
      </c>
      <c r="D409" s="37" t="s">
        <v>104</v>
      </c>
      <c r="E409" s="27" t="n">
        <v>1</v>
      </c>
      <c r="F409" s="17" t="n">
        <v>31.6</v>
      </c>
      <c r="G409" s="18" t="n">
        <v>10</v>
      </c>
      <c r="H409" s="19" t="n">
        <f aca="false">F409*G409</f>
        <v>316</v>
      </c>
    </row>
    <row r="410" customFormat="false" ht="25.5" hidden="false" customHeight="false" outlineLevel="0" collapsed="false">
      <c r="A410" s="12" t="n">
        <f aca="false">ROW(A410)-4</f>
        <v>406</v>
      </c>
      <c r="B410" s="13" t="s">
        <v>815</v>
      </c>
      <c r="C410" s="30" t="s">
        <v>816</v>
      </c>
      <c r="D410" s="22" t="s">
        <v>104</v>
      </c>
      <c r="E410" s="27" t="n">
        <v>1</v>
      </c>
      <c r="F410" s="17" t="n">
        <v>44</v>
      </c>
      <c r="G410" s="18" t="n">
        <v>10</v>
      </c>
      <c r="H410" s="19" t="n">
        <f aca="false">F410*G410</f>
        <v>440</v>
      </c>
    </row>
    <row r="411" customFormat="false" ht="38.25" hidden="false" customHeight="false" outlineLevel="0" collapsed="false">
      <c r="A411" s="12" t="n">
        <f aca="false">ROW(A411)-4</f>
        <v>407</v>
      </c>
      <c r="B411" s="13" t="s">
        <v>817</v>
      </c>
      <c r="C411" s="14" t="s">
        <v>818</v>
      </c>
      <c r="D411" s="22" t="s">
        <v>104</v>
      </c>
      <c r="E411" s="27" t="n">
        <v>1</v>
      </c>
      <c r="F411" s="17" t="n">
        <v>22.9</v>
      </c>
      <c r="G411" s="18" t="n">
        <v>1</v>
      </c>
      <c r="H411" s="19" t="n">
        <f aca="false">F411*G411</f>
        <v>22.9</v>
      </c>
    </row>
    <row r="412" customFormat="false" ht="38.25" hidden="false" customHeight="false" outlineLevel="0" collapsed="false">
      <c r="A412" s="12" t="n">
        <f aca="false">ROW(A412)-4</f>
        <v>408</v>
      </c>
      <c r="B412" s="13" t="s">
        <v>819</v>
      </c>
      <c r="C412" s="14" t="s">
        <v>820</v>
      </c>
      <c r="D412" s="22" t="s">
        <v>104</v>
      </c>
      <c r="E412" s="27" t="n">
        <v>1</v>
      </c>
      <c r="F412" s="17" t="n">
        <v>33.7</v>
      </c>
      <c r="G412" s="18" t="n">
        <v>1</v>
      </c>
      <c r="H412" s="19" t="n">
        <f aca="false">F412*G412</f>
        <v>33.7</v>
      </c>
    </row>
    <row r="413" customFormat="false" ht="38.25" hidden="false" customHeight="false" outlineLevel="0" collapsed="false">
      <c r="A413" s="12" t="n">
        <f aca="false">ROW(A413)-4</f>
        <v>409</v>
      </c>
      <c r="B413" s="13" t="s">
        <v>821</v>
      </c>
      <c r="C413" s="14" t="s">
        <v>822</v>
      </c>
      <c r="D413" s="22" t="s">
        <v>104</v>
      </c>
      <c r="E413" s="27" t="n">
        <v>1</v>
      </c>
      <c r="F413" s="17" t="n">
        <v>30.3</v>
      </c>
      <c r="G413" s="18" t="n">
        <v>1</v>
      </c>
      <c r="H413" s="19" t="n">
        <f aca="false">F413*G413</f>
        <v>30.3</v>
      </c>
    </row>
    <row r="414" customFormat="false" ht="25.5" hidden="false" customHeight="false" outlineLevel="0" collapsed="false">
      <c r="A414" s="12" t="n">
        <f aca="false">ROW(A414)-4</f>
        <v>410</v>
      </c>
      <c r="B414" s="13" t="s">
        <v>823</v>
      </c>
      <c r="C414" s="14" t="s">
        <v>824</v>
      </c>
      <c r="D414" s="22" t="s">
        <v>13</v>
      </c>
      <c r="E414" s="27" t="n">
        <v>1</v>
      </c>
      <c r="F414" s="17" t="n">
        <v>45</v>
      </c>
      <c r="G414" s="18" t="n">
        <v>5</v>
      </c>
      <c r="H414" s="19" t="n">
        <f aca="false">F414*G414</f>
        <v>225</v>
      </c>
    </row>
    <row r="415" customFormat="false" ht="25.5" hidden="false" customHeight="false" outlineLevel="0" collapsed="false">
      <c r="A415" s="12" t="n">
        <f aca="false">ROW(A415)-4</f>
        <v>411</v>
      </c>
      <c r="B415" s="13" t="s">
        <v>825</v>
      </c>
      <c r="C415" s="14" t="s">
        <v>826</v>
      </c>
      <c r="D415" s="22" t="s">
        <v>13</v>
      </c>
      <c r="E415" s="27" t="n">
        <v>1</v>
      </c>
      <c r="F415" s="17" t="n">
        <v>14.1</v>
      </c>
      <c r="G415" s="18" t="n">
        <v>5</v>
      </c>
      <c r="H415" s="19" t="n">
        <f aca="false">F415*G415</f>
        <v>70.5</v>
      </c>
    </row>
    <row r="416" customFormat="false" ht="25.5" hidden="false" customHeight="false" outlineLevel="0" collapsed="false">
      <c r="A416" s="12" t="n">
        <f aca="false">ROW(A416)-4</f>
        <v>412</v>
      </c>
      <c r="B416" s="13" t="s">
        <v>827</v>
      </c>
      <c r="C416" s="64" t="s">
        <v>828</v>
      </c>
      <c r="D416" s="22" t="s">
        <v>104</v>
      </c>
      <c r="E416" s="27" t="n">
        <v>1</v>
      </c>
      <c r="F416" s="17" t="n">
        <v>9.5</v>
      </c>
      <c r="G416" s="18" t="n">
        <v>10</v>
      </c>
      <c r="H416" s="19" t="n">
        <f aca="false">F416*G416</f>
        <v>95</v>
      </c>
    </row>
    <row r="417" customFormat="false" ht="25.5" hidden="false" customHeight="false" outlineLevel="0" collapsed="false">
      <c r="A417" s="12" t="n">
        <f aca="false">ROW(A417)-4</f>
        <v>413</v>
      </c>
      <c r="B417" s="13" t="s">
        <v>829</v>
      </c>
      <c r="C417" s="14" t="s">
        <v>830</v>
      </c>
      <c r="D417" s="22" t="s">
        <v>104</v>
      </c>
      <c r="E417" s="27" t="n">
        <v>1</v>
      </c>
      <c r="F417" s="17" t="n">
        <v>13.8</v>
      </c>
      <c r="G417" s="18" t="n">
        <v>5</v>
      </c>
      <c r="H417" s="19" t="n">
        <f aca="false">F417*G417</f>
        <v>69</v>
      </c>
    </row>
    <row r="418" customFormat="false" ht="25.5" hidden="false" customHeight="false" outlineLevel="0" collapsed="false">
      <c r="A418" s="12" t="n">
        <f aca="false">ROW(A418)-4</f>
        <v>414</v>
      </c>
      <c r="B418" s="33" t="s">
        <v>831</v>
      </c>
      <c r="C418" s="65" t="s">
        <v>832</v>
      </c>
      <c r="D418" s="23" t="s">
        <v>348</v>
      </c>
      <c r="E418" s="24" t="n">
        <v>1</v>
      </c>
      <c r="F418" s="17" t="n">
        <v>3.5</v>
      </c>
      <c r="G418" s="25" t="n">
        <v>10</v>
      </c>
      <c r="H418" s="36" t="n">
        <f aca="false">F418*G418</f>
        <v>35</v>
      </c>
    </row>
    <row r="419" customFormat="false" ht="25.5" hidden="false" customHeight="false" outlineLevel="0" collapsed="false">
      <c r="A419" s="12" t="n">
        <f aca="false">ROW(A419)-4</f>
        <v>415</v>
      </c>
      <c r="B419" s="33" t="s">
        <v>833</v>
      </c>
      <c r="C419" s="65" t="s">
        <v>834</v>
      </c>
      <c r="D419" s="23" t="s">
        <v>348</v>
      </c>
      <c r="E419" s="24" t="n">
        <v>1</v>
      </c>
      <c r="F419" s="17" t="n">
        <v>5.8</v>
      </c>
      <c r="G419" s="25" t="n">
        <v>10</v>
      </c>
      <c r="H419" s="36" t="n">
        <f aca="false">F419*G419</f>
        <v>58</v>
      </c>
    </row>
    <row r="420" customFormat="false" ht="25.5" hidden="false" customHeight="false" outlineLevel="0" collapsed="false">
      <c r="A420" s="12" t="n">
        <f aca="false">ROW(A420)-4</f>
        <v>416</v>
      </c>
      <c r="B420" s="33" t="s">
        <v>835</v>
      </c>
      <c r="C420" s="65" t="s">
        <v>836</v>
      </c>
      <c r="D420" s="23" t="s">
        <v>13</v>
      </c>
      <c r="E420" s="24" t="n">
        <v>1</v>
      </c>
      <c r="F420" s="17" t="n">
        <v>8</v>
      </c>
      <c r="G420" s="25" t="n">
        <v>5</v>
      </c>
      <c r="H420" s="36" t="n">
        <f aca="false">F420*G420</f>
        <v>40</v>
      </c>
    </row>
    <row r="421" customFormat="false" ht="25.5" hidden="false" customHeight="false" outlineLevel="0" collapsed="false">
      <c r="A421" s="12" t="n">
        <f aca="false">ROW(A421)-4</f>
        <v>417</v>
      </c>
      <c r="B421" s="33" t="s">
        <v>837</v>
      </c>
      <c r="C421" s="65" t="s">
        <v>838</v>
      </c>
      <c r="D421" s="23" t="s">
        <v>13</v>
      </c>
      <c r="E421" s="24" t="n">
        <v>1</v>
      </c>
      <c r="F421" s="17" t="n">
        <v>10.7</v>
      </c>
      <c r="G421" s="25" t="n">
        <v>5</v>
      </c>
      <c r="H421" s="36" t="n">
        <f aca="false">F421*G421</f>
        <v>53.5</v>
      </c>
    </row>
    <row r="422" customFormat="false" ht="25.5" hidden="false" customHeight="false" outlineLevel="0" collapsed="false">
      <c r="A422" s="12" t="n">
        <f aca="false">ROW(A422)-4</f>
        <v>418</v>
      </c>
      <c r="B422" s="33" t="s">
        <v>839</v>
      </c>
      <c r="C422" s="65" t="s">
        <v>840</v>
      </c>
      <c r="D422" s="23" t="s">
        <v>13</v>
      </c>
      <c r="E422" s="24" t="n">
        <v>1</v>
      </c>
      <c r="F422" s="17" t="n">
        <v>6</v>
      </c>
      <c r="G422" s="25" t="n">
        <v>5</v>
      </c>
      <c r="H422" s="36" t="n">
        <f aca="false">F422*G422</f>
        <v>30</v>
      </c>
    </row>
    <row r="423" customFormat="false" ht="25.5" hidden="false" customHeight="false" outlineLevel="0" collapsed="false">
      <c r="A423" s="12" t="n">
        <f aca="false">ROW(A423)-4</f>
        <v>419</v>
      </c>
      <c r="B423" s="33" t="s">
        <v>841</v>
      </c>
      <c r="C423" s="65" t="s">
        <v>842</v>
      </c>
      <c r="D423" s="23" t="s">
        <v>13</v>
      </c>
      <c r="E423" s="24" t="n">
        <v>1</v>
      </c>
      <c r="F423" s="17" t="n">
        <v>7.1</v>
      </c>
      <c r="G423" s="25" t="n">
        <v>5</v>
      </c>
      <c r="H423" s="36" t="n">
        <f aca="false">F423*G423</f>
        <v>35.5</v>
      </c>
    </row>
    <row r="424" customFormat="false" ht="25.5" hidden="false" customHeight="false" outlineLevel="0" collapsed="false">
      <c r="A424" s="12" t="n">
        <f aca="false">ROW(A424)-4</f>
        <v>420</v>
      </c>
      <c r="B424" s="33" t="s">
        <v>843</v>
      </c>
      <c r="C424" s="65" t="s">
        <v>844</v>
      </c>
      <c r="D424" s="23" t="s">
        <v>13</v>
      </c>
      <c r="E424" s="24" t="n">
        <v>1</v>
      </c>
      <c r="F424" s="17" t="n">
        <v>8.1</v>
      </c>
      <c r="G424" s="25" t="n">
        <v>5</v>
      </c>
      <c r="H424" s="36" t="n">
        <f aca="false">F424*G424</f>
        <v>40.5</v>
      </c>
    </row>
    <row r="425" customFormat="false" ht="25.5" hidden="false" customHeight="false" outlineLevel="0" collapsed="false">
      <c r="A425" s="12" t="n">
        <f aca="false">ROW(A425)-4</f>
        <v>421</v>
      </c>
      <c r="B425" s="33" t="s">
        <v>845</v>
      </c>
      <c r="C425" s="65" t="s">
        <v>846</v>
      </c>
      <c r="D425" s="23" t="s">
        <v>13</v>
      </c>
      <c r="E425" s="24" t="n">
        <v>1</v>
      </c>
      <c r="F425" s="17" t="n">
        <v>7.4</v>
      </c>
      <c r="G425" s="25" t="n">
        <v>5</v>
      </c>
      <c r="H425" s="36" t="n">
        <f aca="false">F425*G425</f>
        <v>37</v>
      </c>
    </row>
    <row r="426" customFormat="false" ht="25.5" hidden="false" customHeight="false" outlineLevel="0" collapsed="false">
      <c r="A426" s="12" t="n">
        <f aca="false">ROW(A426)-4</f>
        <v>422</v>
      </c>
      <c r="B426" s="33" t="s">
        <v>847</v>
      </c>
      <c r="C426" s="65" t="s">
        <v>848</v>
      </c>
      <c r="D426" s="23" t="s">
        <v>13</v>
      </c>
      <c r="E426" s="24" t="n">
        <v>1</v>
      </c>
      <c r="F426" s="17" t="n">
        <v>5</v>
      </c>
      <c r="G426" s="25" t="n">
        <v>5</v>
      </c>
      <c r="H426" s="36" t="n">
        <f aca="false">F426*G426</f>
        <v>25</v>
      </c>
    </row>
    <row r="427" customFormat="false" ht="25.5" hidden="false" customHeight="false" outlineLevel="0" collapsed="false">
      <c r="A427" s="12" t="n">
        <f aca="false">ROW(A427)-4</f>
        <v>423</v>
      </c>
      <c r="B427" s="33" t="s">
        <v>849</v>
      </c>
      <c r="C427" s="65" t="s">
        <v>850</v>
      </c>
      <c r="D427" s="23" t="s">
        <v>13</v>
      </c>
      <c r="E427" s="24" t="n">
        <v>1</v>
      </c>
      <c r="F427" s="17" t="n">
        <v>4.5</v>
      </c>
      <c r="G427" s="25" t="n">
        <v>5</v>
      </c>
      <c r="H427" s="36" t="n">
        <f aca="false">F427*G427</f>
        <v>22.5</v>
      </c>
    </row>
    <row r="428" customFormat="false" ht="25.5" hidden="false" customHeight="false" outlineLevel="0" collapsed="false">
      <c r="A428" s="12" t="n">
        <f aca="false">ROW(A428)-4</f>
        <v>424</v>
      </c>
      <c r="B428" s="33" t="s">
        <v>851</v>
      </c>
      <c r="C428" s="65" t="s">
        <v>852</v>
      </c>
      <c r="D428" s="23" t="s">
        <v>13</v>
      </c>
      <c r="E428" s="24" t="n">
        <v>1</v>
      </c>
      <c r="F428" s="17" t="n">
        <v>5.9</v>
      </c>
      <c r="G428" s="25" t="n">
        <v>5</v>
      </c>
      <c r="H428" s="36" t="n">
        <f aca="false">F428*G428</f>
        <v>29.5</v>
      </c>
    </row>
    <row r="429" customFormat="false" ht="25.5" hidden="false" customHeight="false" outlineLevel="0" collapsed="false">
      <c r="A429" s="12" t="n">
        <f aca="false">ROW(A429)-4</f>
        <v>425</v>
      </c>
      <c r="B429" s="33" t="s">
        <v>853</v>
      </c>
      <c r="C429" s="65" t="s">
        <v>854</v>
      </c>
      <c r="D429" s="23" t="s">
        <v>13</v>
      </c>
      <c r="E429" s="24" t="n">
        <v>1</v>
      </c>
      <c r="F429" s="17" t="n">
        <v>6.5</v>
      </c>
      <c r="G429" s="25" t="n">
        <v>5</v>
      </c>
      <c r="H429" s="36" t="n">
        <f aca="false">F429*G429</f>
        <v>32.5</v>
      </c>
    </row>
    <row r="430" customFormat="false" ht="25.5" hidden="false" customHeight="false" outlineLevel="0" collapsed="false">
      <c r="A430" s="12" t="n">
        <f aca="false">ROW(A430)-4</f>
        <v>426</v>
      </c>
      <c r="B430" s="26" t="s">
        <v>855</v>
      </c>
      <c r="C430" s="35" t="s">
        <v>856</v>
      </c>
      <c r="D430" s="22" t="s">
        <v>104</v>
      </c>
      <c r="E430" s="27" t="n">
        <v>1</v>
      </c>
      <c r="F430" s="17" t="n">
        <v>10.3</v>
      </c>
      <c r="G430" s="28" t="n">
        <v>10</v>
      </c>
      <c r="H430" s="36" t="n">
        <f aca="false">F430*G430</f>
        <v>103</v>
      </c>
    </row>
    <row r="431" customFormat="false" ht="25.5" hidden="false" customHeight="false" outlineLevel="0" collapsed="false">
      <c r="A431" s="12" t="n">
        <f aca="false">ROW(A431)-4</f>
        <v>427</v>
      </c>
      <c r="B431" s="33" t="s">
        <v>857</v>
      </c>
      <c r="C431" s="37" t="s">
        <v>858</v>
      </c>
      <c r="D431" s="23" t="s">
        <v>104</v>
      </c>
      <c r="E431" s="24" t="n">
        <v>1</v>
      </c>
      <c r="F431" s="17" t="n">
        <v>10.8</v>
      </c>
      <c r="G431" s="25" t="n">
        <v>10</v>
      </c>
      <c r="H431" s="36" t="n">
        <f aca="false">F431*G431</f>
        <v>108</v>
      </c>
    </row>
    <row r="432" customFormat="false" ht="25.5" hidden="false" customHeight="false" outlineLevel="0" collapsed="false">
      <c r="A432" s="12" t="n">
        <f aca="false">ROW(A432)-4</f>
        <v>428</v>
      </c>
      <c r="B432" s="26" t="s">
        <v>859</v>
      </c>
      <c r="C432" s="35" t="s">
        <v>860</v>
      </c>
      <c r="D432" s="22" t="s">
        <v>104</v>
      </c>
      <c r="E432" s="27" t="n">
        <v>1</v>
      </c>
      <c r="F432" s="17" t="n">
        <v>12.3</v>
      </c>
      <c r="G432" s="28" t="n">
        <v>10</v>
      </c>
      <c r="H432" s="36" t="n">
        <f aca="false">F432*G432</f>
        <v>123</v>
      </c>
    </row>
    <row r="433" customFormat="false" ht="25.5" hidden="false" customHeight="false" outlineLevel="0" collapsed="false">
      <c r="A433" s="12" t="n">
        <f aca="false">ROW(A433)-4</f>
        <v>429</v>
      </c>
      <c r="B433" s="13" t="s">
        <v>861</v>
      </c>
      <c r="C433" s="30" t="s">
        <v>862</v>
      </c>
      <c r="D433" s="22" t="s">
        <v>104</v>
      </c>
      <c r="E433" s="27" t="n">
        <v>1</v>
      </c>
      <c r="F433" s="17" t="n">
        <v>7.6</v>
      </c>
      <c r="G433" s="18" t="n">
        <v>15</v>
      </c>
      <c r="H433" s="19" t="n">
        <f aca="false">F433*G433</f>
        <v>114</v>
      </c>
    </row>
    <row r="434" customFormat="false" ht="25.5" hidden="false" customHeight="false" outlineLevel="0" collapsed="false">
      <c r="A434" s="12" t="n">
        <f aca="false">ROW(A434)-4</f>
        <v>430</v>
      </c>
      <c r="B434" s="13" t="s">
        <v>863</v>
      </c>
      <c r="C434" s="30" t="s">
        <v>864</v>
      </c>
      <c r="D434" s="22" t="s">
        <v>104</v>
      </c>
      <c r="E434" s="27" t="n">
        <v>1</v>
      </c>
      <c r="F434" s="17" t="n">
        <v>5</v>
      </c>
      <c r="G434" s="18" t="n">
        <v>30</v>
      </c>
      <c r="H434" s="19" t="n">
        <f aca="false">F434*G434</f>
        <v>150</v>
      </c>
    </row>
    <row r="435" customFormat="false" ht="25.5" hidden="false" customHeight="false" outlineLevel="0" collapsed="false">
      <c r="A435" s="12" t="n">
        <f aca="false">ROW(A435)-4</f>
        <v>431</v>
      </c>
      <c r="B435" s="13" t="s">
        <v>865</v>
      </c>
      <c r="C435" s="14" t="s">
        <v>866</v>
      </c>
      <c r="D435" s="22" t="s">
        <v>104</v>
      </c>
      <c r="E435" s="27" t="n">
        <v>1</v>
      </c>
      <c r="F435" s="17" t="n">
        <v>4.4</v>
      </c>
      <c r="G435" s="18" t="n">
        <v>10</v>
      </c>
      <c r="H435" s="19" t="n">
        <f aca="false">F435*G435</f>
        <v>44</v>
      </c>
    </row>
    <row r="436" customFormat="false" ht="25.5" hidden="false" customHeight="false" outlineLevel="0" collapsed="false">
      <c r="A436" s="12" t="n">
        <f aca="false">ROW(A436)-4</f>
        <v>432</v>
      </c>
      <c r="B436" s="13" t="s">
        <v>867</v>
      </c>
      <c r="C436" s="14" t="s">
        <v>868</v>
      </c>
      <c r="D436" s="22" t="s">
        <v>104</v>
      </c>
      <c r="E436" s="27" t="n">
        <v>1</v>
      </c>
      <c r="F436" s="17" t="n">
        <v>5.1</v>
      </c>
      <c r="G436" s="18" t="n">
        <v>10</v>
      </c>
      <c r="H436" s="19" t="n">
        <f aca="false">F436*G436</f>
        <v>51</v>
      </c>
    </row>
    <row r="437" customFormat="false" ht="25.5" hidden="false" customHeight="false" outlineLevel="0" collapsed="false">
      <c r="A437" s="12" t="n">
        <f aca="false">ROW(A437)-4</f>
        <v>433</v>
      </c>
      <c r="B437" s="33" t="s">
        <v>869</v>
      </c>
      <c r="C437" s="14" t="s">
        <v>870</v>
      </c>
      <c r="D437" s="23" t="s">
        <v>104</v>
      </c>
      <c r="E437" s="24" t="n">
        <v>1</v>
      </c>
      <c r="F437" s="17" t="n">
        <v>3.4</v>
      </c>
      <c r="G437" s="25" t="n">
        <v>20</v>
      </c>
      <c r="H437" s="19" t="n">
        <f aca="false">F437*G437</f>
        <v>68</v>
      </c>
    </row>
    <row r="438" customFormat="false" ht="25.5" hidden="false" customHeight="false" outlineLevel="0" collapsed="false">
      <c r="A438" s="12" t="n">
        <f aca="false">ROW(A438)-4</f>
        <v>434</v>
      </c>
      <c r="B438" s="13" t="s">
        <v>871</v>
      </c>
      <c r="C438" s="14" t="s">
        <v>872</v>
      </c>
      <c r="D438" s="22" t="s">
        <v>104</v>
      </c>
      <c r="E438" s="27" t="n">
        <v>1</v>
      </c>
      <c r="F438" s="17" t="n">
        <v>5.3</v>
      </c>
      <c r="G438" s="18" t="n">
        <v>20</v>
      </c>
      <c r="H438" s="19" t="n">
        <f aca="false">F438*G438</f>
        <v>106</v>
      </c>
    </row>
    <row r="439" customFormat="false" ht="15" hidden="false" customHeight="false" outlineLevel="0" collapsed="false">
      <c r="A439" s="12" t="n">
        <f aca="false">ROW(A439)-4</f>
        <v>435</v>
      </c>
      <c r="B439" s="13" t="s">
        <v>873</v>
      </c>
      <c r="C439" s="14" t="s">
        <v>874</v>
      </c>
      <c r="D439" s="22" t="s">
        <v>104</v>
      </c>
      <c r="E439" s="27" t="n">
        <v>1</v>
      </c>
      <c r="F439" s="17" t="n">
        <v>9.2</v>
      </c>
      <c r="G439" s="18" t="n">
        <v>10</v>
      </c>
      <c r="H439" s="19" t="n">
        <f aca="false">F439*G439</f>
        <v>92</v>
      </c>
    </row>
    <row r="440" customFormat="false" ht="25.5" hidden="false" customHeight="false" outlineLevel="0" collapsed="false">
      <c r="A440" s="12" t="n">
        <f aca="false">ROW(A440)-4</f>
        <v>436</v>
      </c>
      <c r="B440" s="13" t="s">
        <v>875</v>
      </c>
      <c r="C440" s="14" t="s">
        <v>876</v>
      </c>
      <c r="D440" s="22" t="s">
        <v>104</v>
      </c>
      <c r="E440" s="27" t="n">
        <v>1</v>
      </c>
      <c r="F440" s="17" t="n">
        <v>8.5</v>
      </c>
      <c r="G440" s="45" t="n">
        <v>10</v>
      </c>
      <c r="H440" s="19" t="n">
        <f aca="false">F440*G440</f>
        <v>85</v>
      </c>
    </row>
    <row r="441" customFormat="false" ht="15" hidden="false" customHeight="false" outlineLevel="0" collapsed="false">
      <c r="A441" s="12" t="n">
        <f aca="false">ROW(A441)-4</f>
        <v>437</v>
      </c>
      <c r="B441" s="13" t="s">
        <v>877</v>
      </c>
      <c r="C441" s="14" t="s">
        <v>878</v>
      </c>
      <c r="D441" s="22" t="s">
        <v>104</v>
      </c>
      <c r="E441" s="27" t="n">
        <v>1</v>
      </c>
      <c r="F441" s="17" t="n">
        <v>12.2</v>
      </c>
      <c r="G441" s="66" t="n">
        <v>10</v>
      </c>
      <c r="H441" s="19" t="n">
        <f aca="false">F441*G441</f>
        <v>122</v>
      </c>
    </row>
    <row r="442" customFormat="false" ht="25.5" hidden="false" customHeight="false" outlineLevel="0" collapsed="false">
      <c r="A442" s="12" t="n">
        <f aca="false">ROW(A442)-4</f>
        <v>438</v>
      </c>
      <c r="B442" s="13" t="s">
        <v>879</v>
      </c>
      <c r="C442" s="30" t="s">
        <v>880</v>
      </c>
      <c r="D442" s="22" t="s">
        <v>348</v>
      </c>
      <c r="E442" s="27" t="n">
        <v>1</v>
      </c>
      <c r="F442" s="17" t="n">
        <v>35.2</v>
      </c>
      <c r="G442" s="18" t="n">
        <v>4</v>
      </c>
      <c r="H442" s="19" t="n">
        <f aca="false">F442*G442</f>
        <v>140.8</v>
      </c>
    </row>
    <row r="443" customFormat="false" ht="15" hidden="false" customHeight="false" outlineLevel="0" collapsed="false">
      <c r="A443" s="12" t="n">
        <f aca="false">ROW(A443)-4</f>
        <v>439</v>
      </c>
      <c r="B443" s="13" t="s">
        <v>881</v>
      </c>
      <c r="C443" s="30" t="s">
        <v>882</v>
      </c>
      <c r="D443" s="22" t="s">
        <v>104</v>
      </c>
      <c r="E443" s="27" t="n">
        <v>1</v>
      </c>
      <c r="F443" s="17" t="n">
        <v>3.1</v>
      </c>
      <c r="G443" s="18" t="n">
        <v>5</v>
      </c>
      <c r="H443" s="19" t="n">
        <f aca="false">F443*G443</f>
        <v>15.5</v>
      </c>
    </row>
    <row r="444" customFormat="false" ht="15" hidden="false" customHeight="false" outlineLevel="0" collapsed="false">
      <c r="A444" s="12" t="n">
        <f aca="false">ROW(A444)-4</f>
        <v>440</v>
      </c>
      <c r="B444" s="13" t="s">
        <v>883</v>
      </c>
      <c r="C444" s="30" t="s">
        <v>884</v>
      </c>
      <c r="D444" s="22" t="s">
        <v>104</v>
      </c>
      <c r="E444" s="27" t="n">
        <v>1</v>
      </c>
      <c r="F444" s="17" t="n">
        <v>2.3</v>
      </c>
      <c r="G444" s="18" t="n">
        <v>5</v>
      </c>
      <c r="H444" s="19" t="n">
        <f aca="false">F444*G444</f>
        <v>11.5</v>
      </c>
    </row>
    <row r="445" customFormat="false" ht="15" hidden="false" customHeight="false" outlineLevel="0" collapsed="false">
      <c r="A445" s="12" t="n">
        <f aca="false">ROW(A445)-4</f>
        <v>441</v>
      </c>
      <c r="B445" s="13" t="s">
        <v>885</v>
      </c>
      <c r="C445" s="30" t="s">
        <v>886</v>
      </c>
      <c r="D445" s="22" t="s">
        <v>104</v>
      </c>
      <c r="E445" s="27" t="n">
        <v>1</v>
      </c>
      <c r="F445" s="17" t="n">
        <v>3.1</v>
      </c>
      <c r="G445" s="18" t="n">
        <v>5</v>
      </c>
      <c r="H445" s="19" t="n">
        <f aca="false">F445*G445</f>
        <v>15.5</v>
      </c>
    </row>
    <row r="446" customFormat="false" ht="15" hidden="false" customHeight="false" outlineLevel="0" collapsed="false">
      <c r="A446" s="12" t="n">
        <f aca="false">ROW(A446)-4</f>
        <v>442</v>
      </c>
      <c r="B446" s="13" t="s">
        <v>887</v>
      </c>
      <c r="C446" s="30" t="s">
        <v>888</v>
      </c>
      <c r="D446" s="22" t="s">
        <v>104</v>
      </c>
      <c r="E446" s="27" t="n">
        <v>1</v>
      </c>
      <c r="F446" s="17" t="n">
        <v>1.1</v>
      </c>
      <c r="G446" s="18" t="n">
        <v>5</v>
      </c>
      <c r="H446" s="19" t="n">
        <f aca="false">F446*G446</f>
        <v>5.5</v>
      </c>
    </row>
    <row r="447" customFormat="false" ht="25.5" hidden="false" customHeight="false" outlineLevel="0" collapsed="false">
      <c r="A447" s="12" t="n">
        <f aca="false">ROW(A447)-4</f>
        <v>443</v>
      </c>
      <c r="B447" s="13" t="s">
        <v>889</v>
      </c>
      <c r="C447" s="30" t="s">
        <v>890</v>
      </c>
      <c r="D447" s="22" t="s">
        <v>104</v>
      </c>
      <c r="E447" s="27" t="n">
        <v>1</v>
      </c>
      <c r="F447" s="17" t="n">
        <v>7</v>
      </c>
      <c r="G447" s="18" t="n">
        <v>10</v>
      </c>
      <c r="H447" s="19" t="n">
        <f aca="false">F447*G447</f>
        <v>70</v>
      </c>
    </row>
    <row r="448" customFormat="false" ht="25.5" hidden="false" customHeight="false" outlineLevel="0" collapsed="false">
      <c r="A448" s="12" t="n">
        <f aca="false">ROW(A448)-4</f>
        <v>444</v>
      </c>
      <c r="B448" s="13" t="s">
        <v>891</v>
      </c>
      <c r="C448" s="30" t="s">
        <v>892</v>
      </c>
      <c r="D448" s="22" t="s">
        <v>104</v>
      </c>
      <c r="E448" s="27" t="n">
        <v>1</v>
      </c>
      <c r="F448" s="17" t="n">
        <v>1070</v>
      </c>
      <c r="G448" s="18" t="n">
        <v>1</v>
      </c>
      <c r="H448" s="19" t="n">
        <f aca="false">F448*G448</f>
        <v>1070</v>
      </c>
    </row>
    <row r="449" customFormat="false" ht="21.1" hidden="false" customHeight="false" outlineLevel="0" collapsed="false">
      <c r="A449" s="12" t="n">
        <f aca="false">ROW(A449)-4</f>
        <v>445</v>
      </c>
      <c r="B449" s="13" t="s">
        <v>893</v>
      </c>
      <c r="C449" s="30" t="s">
        <v>894</v>
      </c>
      <c r="D449" s="22" t="s">
        <v>104</v>
      </c>
      <c r="E449" s="27" t="n">
        <v>1</v>
      </c>
      <c r="F449" s="17" t="n">
        <v>940</v>
      </c>
      <c r="G449" s="18" t="n">
        <v>1</v>
      </c>
      <c r="H449" s="19" t="n">
        <f aca="false">F449*G449</f>
        <v>940</v>
      </c>
    </row>
    <row r="450" customFormat="false" ht="21.1" hidden="false" customHeight="false" outlineLevel="0" collapsed="false">
      <c r="A450" s="12" t="n">
        <f aca="false">ROW(A450)-4</f>
        <v>446</v>
      </c>
      <c r="B450" s="13" t="s">
        <v>895</v>
      </c>
      <c r="C450" s="30" t="s">
        <v>896</v>
      </c>
      <c r="D450" s="22" t="s">
        <v>104</v>
      </c>
      <c r="E450" s="27" t="n">
        <v>1</v>
      </c>
      <c r="F450" s="17" t="n">
        <v>14.9</v>
      </c>
      <c r="G450" s="18" t="n">
        <v>5</v>
      </c>
      <c r="H450" s="19" t="n">
        <f aca="false">F450*G450</f>
        <v>74.5</v>
      </c>
    </row>
    <row r="451" customFormat="false" ht="31.05" hidden="false" customHeight="false" outlineLevel="0" collapsed="false">
      <c r="A451" s="12" t="n">
        <f aca="false">ROW(A451)-4</f>
        <v>447</v>
      </c>
      <c r="B451" s="13" t="s">
        <v>897</v>
      </c>
      <c r="C451" s="64" t="s">
        <v>898</v>
      </c>
      <c r="D451" s="22" t="s">
        <v>104</v>
      </c>
      <c r="E451" s="27" t="n">
        <v>1</v>
      </c>
      <c r="F451" s="17" t="n">
        <v>16</v>
      </c>
      <c r="G451" s="28" t="n">
        <v>100</v>
      </c>
      <c r="H451" s="19" t="n">
        <f aca="false">F451*G451</f>
        <v>1600</v>
      </c>
    </row>
    <row r="452" customFormat="false" ht="15" hidden="false" customHeight="false" outlineLevel="0" collapsed="false">
      <c r="A452" s="12" t="n">
        <f aca="false">ROW(A452)-4</f>
        <v>448</v>
      </c>
      <c r="B452" s="13" t="s">
        <v>899</v>
      </c>
      <c r="C452" s="14" t="s">
        <v>900</v>
      </c>
      <c r="D452" s="15" t="s">
        <v>13</v>
      </c>
      <c r="E452" s="16" t="n">
        <v>1</v>
      </c>
      <c r="F452" s="17" t="n">
        <v>0.2</v>
      </c>
      <c r="G452" s="18" t="n">
        <v>200</v>
      </c>
      <c r="H452" s="19" t="n">
        <f aca="false">F452*G452</f>
        <v>40</v>
      </c>
    </row>
    <row r="453" customFormat="false" ht="15" hidden="false" customHeight="false" outlineLevel="0" collapsed="false">
      <c r="A453" s="12" t="n">
        <f aca="false">ROW(A453)-4</f>
        <v>449</v>
      </c>
      <c r="B453" s="33" t="s">
        <v>901</v>
      </c>
      <c r="C453" s="35" t="s">
        <v>902</v>
      </c>
      <c r="D453" s="23" t="s">
        <v>104</v>
      </c>
      <c r="E453" s="24" t="n">
        <v>1</v>
      </c>
      <c r="F453" s="17" t="n">
        <v>0.15</v>
      </c>
      <c r="G453" s="25" t="n">
        <v>100</v>
      </c>
      <c r="H453" s="36" t="n">
        <f aca="false">F453*G453</f>
        <v>15</v>
      </c>
    </row>
    <row r="454" customFormat="false" ht="15" hidden="false" customHeight="false" outlineLevel="0" collapsed="false">
      <c r="A454" s="12" t="n">
        <f aca="false">ROW(A454)-4</f>
        <v>450</v>
      </c>
      <c r="B454" s="33" t="s">
        <v>903</v>
      </c>
      <c r="C454" s="35" t="s">
        <v>904</v>
      </c>
      <c r="D454" s="23" t="s">
        <v>104</v>
      </c>
      <c r="E454" s="24" t="n">
        <v>1</v>
      </c>
      <c r="F454" s="17" t="n">
        <v>0.1</v>
      </c>
      <c r="G454" s="25" t="n">
        <v>100</v>
      </c>
      <c r="H454" s="36" t="n">
        <f aca="false">F454*G454</f>
        <v>10</v>
      </c>
    </row>
    <row r="455" customFormat="false" ht="15" hidden="false" customHeight="false" outlineLevel="0" collapsed="false">
      <c r="A455" s="12" t="n">
        <f aca="false">ROW(A455)-4</f>
        <v>451</v>
      </c>
      <c r="B455" s="33" t="s">
        <v>905</v>
      </c>
      <c r="C455" s="35" t="s">
        <v>906</v>
      </c>
      <c r="D455" s="23" t="s">
        <v>13</v>
      </c>
      <c r="E455" s="24" t="n">
        <v>1</v>
      </c>
      <c r="F455" s="17" t="n">
        <v>0.1</v>
      </c>
      <c r="G455" s="25" t="n">
        <v>50</v>
      </c>
      <c r="H455" s="36" t="n">
        <f aca="false">F455*G455</f>
        <v>5</v>
      </c>
    </row>
    <row r="456" customFormat="false" ht="15" hidden="false" customHeight="false" outlineLevel="0" collapsed="false">
      <c r="A456" s="12" t="n">
        <f aca="false">ROW(A456)-4</f>
        <v>452</v>
      </c>
      <c r="B456" s="33" t="s">
        <v>907</v>
      </c>
      <c r="C456" s="35" t="s">
        <v>908</v>
      </c>
      <c r="D456" s="23" t="s">
        <v>13</v>
      </c>
      <c r="E456" s="24" t="n">
        <v>1</v>
      </c>
      <c r="F456" s="17" t="n">
        <v>0.1</v>
      </c>
      <c r="G456" s="25" t="n">
        <v>50</v>
      </c>
      <c r="H456" s="36" t="n">
        <f aca="false">F456*G456</f>
        <v>5</v>
      </c>
    </row>
    <row r="457" customFormat="false" ht="25.5" hidden="false" customHeight="false" outlineLevel="0" collapsed="false">
      <c r="A457" s="12" t="n">
        <f aca="false">ROW(A457)-4</f>
        <v>453</v>
      </c>
      <c r="B457" s="26" t="s">
        <v>909</v>
      </c>
      <c r="C457" s="37" t="s">
        <v>910</v>
      </c>
      <c r="D457" s="23" t="s">
        <v>13</v>
      </c>
      <c r="E457" s="24" t="n">
        <v>1</v>
      </c>
      <c r="F457" s="17" t="n">
        <v>0.2</v>
      </c>
      <c r="G457" s="25" t="n">
        <v>50</v>
      </c>
      <c r="H457" s="36" t="n">
        <f aca="false">F457*G457</f>
        <v>10</v>
      </c>
    </row>
    <row r="458" customFormat="false" ht="25.5" hidden="false" customHeight="false" outlineLevel="0" collapsed="false">
      <c r="A458" s="12" t="n">
        <f aca="false">ROW(A458)-4</f>
        <v>454</v>
      </c>
      <c r="B458" s="13" t="s">
        <v>911</v>
      </c>
      <c r="C458" s="30" t="s">
        <v>912</v>
      </c>
      <c r="D458" s="22" t="s">
        <v>104</v>
      </c>
      <c r="E458" s="27" t="n">
        <v>1</v>
      </c>
      <c r="F458" s="17" t="n">
        <v>3</v>
      </c>
      <c r="G458" s="18" t="n">
        <v>10</v>
      </c>
      <c r="H458" s="19" t="n">
        <f aca="false">F458*G458</f>
        <v>30</v>
      </c>
    </row>
    <row r="459" customFormat="false" ht="25.5" hidden="false" customHeight="false" outlineLevel="0" collapsed="false">
      <c r="A459" s="12" t="n">
        <f aca="false">ROW(A459)-4</f>
        <v>455</v>
      </c>
      <c r="B459" s="13" t="s">
        <v>913</v>
      </c>
      <c r="C459" s="30" t="s">
        <v>914</v>
      </c>
      <c r="D459" s="22" t="s">
        <v>104</v>
      </c>
      <c r="E459" s="27" t="n">
        <v>1</v>
      </c>
      <c r="F459" s="17" t="n">
        <v>3.9</v>
      </c>
      <c r="G459" s="18" t="n">
        <v>10</v>
      </c>
      <c r="H459" s="19" t="n">
        <f aca="false">F459*G459</f>
        <v>39</v>
      </c>
    </row>
    <row r="460" customFormat="false" ht="25.5" hidden="false" customHeight="false" outlineLevel="0" collapsed="false">
      <c r="A460" s="12" t="n">
        <f aca="false">ROW(A460)-4</f>
        <v>456</v>
      </c>
      <c r="B460" s="13" t="s">
        <v>915</v>
      </c>
      <c r="C460" s="30" t="s">
        <v>916</v>
      </c>
      <c r="D460" s="22" t="s">
        <v>104</v>
      </c>
      <c r="E460" s="27" t="n">
        <v>1</v>
      </c>
      <c r="F460" s="17" t="n">
        <v>5.9</v>
      </c>
      <c r="G460" s="18" t="n">
        <v>10</v>
      </c>
      <c r="H460" s="19" t="n">
        <f aca="false">F460*G460</f>
        <v>59</v>
      </c>
    </row>
    <row r="461" customFormat="false" ht="25.5" hidden="false" customHeight="false" outlineLevel="0" collapsed="false">
      <c r="A461" s="12" t="n">
        <f aca="false">ROW(A461)-4</f>
        <v>457</v>
      </c>
      <c r="B461" s="13" t="s">
        <v>917</v>
      </c>
      <c r="C461" s="30" t="s">
        <v>918</v>
      </c>
      <c r="D461" s="22" t="s">
        <v>104</v>
      </c>
      <c r="E461" s="27" t="n">
        <v>1</v>
      </c>
      <c r="F461" s="17" t="n">
        <v>7.2</v>
      </c>
      <c r="G461" s="18" t="n">
        <v>6</v>
      </c>
      <c r="H461" s="19" t="n">
        <f aca="false">F461*G461</f>
        <v>43.2</v>
      </c>
    </row>
    <row r="462" customFormat="false" ht="25.5" hidden="false" customHeight="false" outlineLevel="0" collapsed="false">
      <c r="A462" s="12" t="n">
        <f aca="false">ROW(A462)-4</f>
        <v>458</v>
      </c>
      <c r="B462" s="13" t="s">
        <v>919</v>
      </c>
      <c r="C462" s="30" t="s">
        <v>920</v>
      </c>
      <c r="D462" s="22" t="s">
        <v>104</v>
      </c>
      <c r="E462" s="27" t="n">
        <v>1</v>
      </c>
      <c r="F462" s="17" t="n">
        <v>9.6</v>
      </c>
      <c r="G462" s="18" t="n">
        <v>6</v>
      </c>
      <c r="H462" s="19" t="n">
        <f aca="false">F462*G462</f>
        <v>57.6</v>
      </c>
    </row>
    <row r="463" customFormat="false" ht="15" hidden="false" customHeight="false" outlineLevel="0" collapsed="false">
      <c r="A463" s="12" t="n">
        <f aca="false">ROW(A463)-4</f>
        <v>459</v>
      </c>
      <c r="B463" s="13" t="s">
        <v>921</v>
      </c>
      <c r="C463" s="30" t="s">
        <v>922</v>
      </c>
      <c r="D463" s="22" t="s">
        <v>13</v>
      </c>
      <c r="E463" s="27" t="n">
        <v>1</v>
      </c>
      <c r="F463" s="17" t="n">
        <v>0.3</v>
      </c>
      <c r="G463" s="18" t="n">
        <v>4</v>
      </c>
      <c r="H463" s="19" t="n">
        <f aca="false">F463*G463</f>
        <v>1.2</v>
      </c>
    </row>
    <row r="464" customFormat="false" ht="15" hidden="false" customHeight="false" outlineLevel="0" collapsed="false">
      <c r="A464" s="12" t="n">
        <f aca="false">ROW(A464)-4</f>
        <v>460</v>
      </c>
      <c r="B464" s="13" t="s">
        <v>923</v>
      </c>
      <c r="C464" s="30" t="s">
        <v>924</v>
      </c>
      <c r="D464" s="22" t="s">
        <v>13</v>
      </c>
      <c r="E464" s="27" t="n">
        <v>1</v>
      </c>
      <c r="F464" s="17" t="n">
        <v>0.4</v>
      </c>
      <c r="G464" s="18" t="n">
        <v>4</v>
      </c>
      <c r="H464" s="19" t="n">
        <f aca="false">F464*G464</f>
        <v>1.6</v>
      </c>
    </row>
    <row r="465" customFormat="false" ht="15" hidden="false" customHeight="false" outlineLevel="0" collapsed="false">
      <c r="A465" s="12" t="n">
        <f aca="false">ROW(A465)-4</f>
        <v>461</v>
      </c>
      <c r="B465" s="13" t="s">
        <v>925</v>
      </c>
      <c r="C465" s="30" t="s">
        <v>926</v>
      </c>
      <c r="D465" s="22" t="s">
        <v>13</v>
      </c>
      <c r="E465" s="27" t="n">
        <v>1</v>
      </c>
      <c r="F465" s="17" t="n">
        <v>0.5</v>
      </c>
      <c r="G465" s="18" t="n">
        <v>4</v>
      </c>
      <c r="H465" s="19" t="n">
        <f aca="false">F465*G465</f>
        <v>2</v>
      </c>
    </row>
    <row r="466" customFormat="false" ht="15" hidden="false" customHeight="false" outlineLevel="0" collapsed="false">
      <c r="A466" s="12" t="n">
        <f aca="false">ROW(A466)-4</f>
        <v>462</v>
      </c>
      <c r="B466" s="13" t="s">
        <v>927</v>
      </c>
      <c r="C466" s="30" t="s">
        <v>928</v>
      </c>
      <c r="D466" s="22" t="s">
        <v>13</v>
      </c>
      <c r="E466" s="27" t="n">
        <v>1</v>
      </c>
      <c r="F466" s="17" t="n">
        <v>0.7</v>
      </c>
      <c r="G466" s="18" t="n">
        <v>4</v>
      </c>
      <c r="H466" s="19" t="n">
        <f aca="false">F466*G466</f>
        <v>2.8</v>
      </c>
    </row>
    <row r="467" customFormat="false" ht="15" hidden="false" customHeight="false" outlineLevel="0" collapsed="false">
      <c r="A467" s="12" t="n">
        <f aca="false">ROW(A467)-4</f>
        <v>463</v>
      </c>
      <c r="B467" s="13" t="s">
        <v>929</v>
      </c>
      <c r="C467" s="30" t="s">
        <v>930</v>
      </c>
      <c r="D467" s="22" t="s">
        <v>13</v>
      </c>
      <c r="E467" s="27" t="n">
        <v>1</v>
      </c>
      <c r="F467" s="17" t="n">
        <v>1</v>
      </c>
      <c r="G467" s="18" t="n">
        <v>4</v>
      </c>
      <c r="H467" s="19" t="n">
        <f aca="false">F467*G467</f>
        <v>4</v>
      </c>
    </row>
    <row r="468" customFormat="false" ht="15" hidden="false" customHeight="false" outlineLevel="0" collapsed="false">
      <c r="A468" s="12" t="n">
        <f aca="false">ROW(A468)-4</f>
        <v>464</v>
      </c>
      <c r="B468" s="13" t="s">
        <v>931</v>
      </c>
      <c r="C468" s="30" t="s">
        <v>932</v>
      </c>
      <c r="D468" s="22" t="s">
        <v>13</v>
      </c>
      <c r="E468" s="27" t="n">
        <v>1</v>
      </c>
      <c r="F468" s="17" t="n">
        <v>2.8</v>
      </c>
      <c r="G468" s="18" t="n">
        <v>4</v>
      </c>
      <c r="H468" s="19" t="n">
        <f aca="false">F468*G468</f>
        <v>11.2</v>
      </c>
    </row>
    <row r="469" customFormat="false" ht="25.5" hidden="false" customHeight="false" outlineLevel="0" collapsed="false">
      <c r="A469" s="12" t="n">
        <f aca="false">ROW(A469)-4</f>
        <v>465</v>
      </c>
      <c r="B469" s="13" t="s">
        <v>933</v>
      </c>
      <c r="C469" s="30" t="s">
        <v>934</v>
      </c>
      <c r="D469" s="22" t="s">
        <v>348</v>
      </c>
      <c r="E469" s="27" t="n">
        <v>1</v>
      </c>
      <c r="F469" s="17" t="n">
        <v>5.7</v>
      </c>
      <c r="G469" s="18" t="n">
        <v>200</v>
      </c>
      <c r="H469" s="19" t="n">
        <f aca="false">F469*G469</f>
        <v>1140</v>
      </c>
    </row>
    <row r="470" customFormat="false" ht="25.5" hidden="false" customHeight="false" outlineLevel="0" collapsed="false">
      <c r="A470" s="12" t="n">
        <f aca="false">ROW(A470)-4</f>
        <v>466</v>
      </c>
      <c r="B470" s="13" t="s">
        <v>935</v>
      </c>
      <c r="C470" s="30" t="s">
        <v>936</v>
      </c>
      <c r="D470" s="22" t="s">
        <v>348</v>
      </c>
      <c r="E470" s="27" t="n">
        <v>1</v>
      </c>
      <c r="F470" s="17" t="n">
        <v>10.1</v>
      </c>
      <c r="G470" s="18" t="n">
        <v>50</v>
      </c>
      <c r="H470" s="19" t="n">
        <f aca="false">F470*G470</f>
        <v>505</v>
      </c>
    </row>
    <row r="471" customFormat="false" ht="15" hidden="false" customHeight="false" outlineLevel="0" collapsed="false">
      <c r="A471" s="12" t="n">
        <f aca="false">ROW(A471)-4</f>
        <v>467</v>
      </c>
      <c r="B471" s="13" t="s">
        <v>937</v>
      </c>
      <c r="C471" s="30" t="s">
        <v>938</v>
      </c>
      <c r="D471" s="22" t="s">
        <v>348</v>
      </c>
      <c r="E471" s="27" t="n">
        <v>1</v>
      </c>
      <c r="F471" s="17" t="n">
        <v>27</v>
      </c>
      <c r="G471" s="18" t="n">
        <v>20</v>
      </c>
      <c r="H471" s="19" t="n">
        <f aca="false">F471*G471</f>
        <v>540</v>
      </c>
    </row>
    <row r="472" customFormat="false" ht="25.5" hidden="false" customHeight="false" outlineLevel="0" collapsed="false">
      <c r="A472" s="12" t="n">
        <f aca="false">ROW(A472)-4</f>
        <v>468</v>
      </c>
      <c r="B472" s="13" t="s">
        <v>939</v>
      </c>
      <c r="C472" s="30" t="s">
        <v>940</v>
      </c>
      <c r="D472" s="22" t="s">
        <v>348</v>
      </c>
      <c r="E472" s="27" t="n">
        <v>1</v>
      </c>
      <c r="F472" s="17" t="n">
        <v>20.8</v>
      </c>
      <c r="G472" s="18" t="n">
        <v>20</v>
      </c>
      <c r="H472" s="19" t="n">
        <f aca="false">F472*G472</f>
        <v>416</v>
      </c>
    </row>
    <row r="473" customFormat="false" ht="25.5" hidden="false" customHeight="false" outlineLevel="0" collapsed="false">
      <c r="A473" s="12" t="n">
        <f aca="false">ROW(A473)-4</f>
        <v>469</v>
      </c>
      <c r="B473" s="13" t="s">
        <v>941</v>
      </c>
      <c r="C473" s="67" t="s">
        <v>942</v>
      </c>
      <c r="D473" s="22" t="s">
        <v>348</v>
      </c>
      <c r="E473" s="27" t="n">
        <v>1</v>
      </c>
      <c r="F473" s="17" t="n">
        <v>33.6</v>
      </c>
      <c r="G473" s="18" t="n">
        <v>20</v>
      </c>
      <c r="H473" s="19" t="n">
        <f aca="false">F473*G473</f>
        <v>672</v>
      </c>
    </row>
    <row r="474" customFormat="false" ht="25.5" hidden="false" customHeight="false" outlineLevel="0" collapsed="false">
      <c r="A474" s="12" t="n">
        <f aca="false">ROW(A474)-4</f>
        <v>470</v>
      </c>
      <c r="B474" s="33" t="s">
        <v>943</v>
      </c>
      <c r="C474" s="68" t="s">
        <v>944</v>
      </c>
      <c r="D474" s="65" t="s">
        <v>104</v>
      </c>
      <c r="E474" s="24" t="n">
        <v>1</v>
      </c>
      <c r="F474" s="17" t="n">
        <v>33.7</v>
      </c>
      <c r="G474" s="25" t="n">
        <v>20</v>
      </c>
      <c r="H474" s="19" t="n">
        <f aca="false">F474*G474</f>
        <v>674</v>
      </c>
    </row>
    <row r="475" customFormat="false" ht="38.25" hidden="false" customHeight="false" outlineLevel="0" collapsed="false">
      <c r="A475" s="12" t="n">
        <f aca="false">ROW(A475)-4</f>
        <v>471</v>
      </c>
      <c r="B475" s="33" t="s">
        <v>945</v>
      </c>
      <c r="C475" s="68" t="s">
        <v>946</v>
      </c>
      <c r="D475" s="65" t="s">
        <v>104</v>
      </c>
      <c r="E475" s="24" t="n">
        <v>1</v>
      </c>
      <c r="F475" s="17" t="n">
        <v>36.7</v>
      </c>
      <c r="G475" s="25" t="n">
        <v>25</v>
      </c>
      <c r="H475" s="19" t="n">
        <f aca="false">F475*G475</f>
        <v>917.5</v>
      </c>
    </row>
    <row r="476" customFormat="false" ht="25.5" hidden="false" customHeight="false" outlineLevel="0" collapsed="false">
      <c r="A476" s="12" t="n">
        <f aca="false">ROW(A476)-4</f>
        <v>472</v>
      </c>
      <c r="B476" s="33" t="s">
        <v>947</v>
      </c>
      <c r="C476" s="68" t="s">
        <v>948</v>
      </c>
      <c r="D476" s="65" t="s">
        <v>104</v>
      </c>
      <c r="E476" s="24" t="n">
        <v>1</v>
      </c>
      <c r="F476" s="17" t="n">
        <v>24.8</v>
      </c>
      <c r="G476" s="25" t="n">
        <v>20</v>
      </c>
      <c r="H476" s="19" t="n">
        <f aca="false">F476*G476</f>
        <v>496</v>
      </c>
    </row>
    <row r="477" customFormat="false" ht="25.5" hidden="false" customHeight="false" outlineLevel="0" collapsed="false">
      <c r="A477" s="12" t="n">
        <f aca="false">ROW(A477)-4</f>
        <v>473</v>
      </c>
      <c r="B477" s="33" t="s">
        <v>949</v>
      </c>
      <c r="C477" s="68" t="s">
        <v>950</v>
      </c>
      <c r="D477" s="65" t="s">
        <v>104</v>
      </c>
      <c r="E477" s="24" t="n">
        <v>1</v>
      </c>
      <c r="F477" s="17" t="n">
        <v>23.4</v>
      </c>
      <c r="G477" s="25" t="n">
        <v>20</v>
      </c>
      <c r="H477" s="19" t="n">
        <f aca="false">F477*G477</f>
        <v>468</v>
      </c>
    </row>
    <row r="478" customFormat="false" ht="25.5" hidden="false" customHeight="false" outlineLevel="0" collapsed="false">
      <c r="A478" s="12" t="n">
        <f aca="false">ROW(A478)-4</f>
        <v>474</v>
      </c>
      <c r="B478" s="13" t="s">
        <v>951</v>
      </c>
      <c r="C478" s="58" t="s">
        <v>944</v>
      </c>
      <c r="D478" s="37" t="s">
        <v>104</v>
      </c>
      <c r="E478" s="27" t="n">
        <v>1</v>
      </c>
      <c r="F478" s="17" t="n">
        <v>33.7</v>
      </c>
      <c r="G478" s="18" t="n">
        <v>30</v>
      </c>
      <c r="H478" s="19" t="n">
        <f aca="false">F478*G478</f>
        <v>1011</v>
      </c>
    </row>
    <row r="479" customFormat="false" ht="25.5" hidden="false" customHeight="false" outlineLevel="0" collapsed="false">
      <c r="A479" s="12" t="n">
        <f aca="false">ROW(A479)-4</f>
        <v>475</v>
      </c>
      <c r="B479" s="13" t="s">
        <v>952</v>
      </c>
      <c r="C479" s="58" t="s">
        <v>953</v>
      </c>
      <c r="D479" s="37" t="s">
        <v>104</v>
      </c>
      <c r="E479" s="27" t="n">
        <v>1</v>
      </c>
      <c r="F479" s="17" t="n">
        <v>39.6</v>
      </c>
      <c r="G479" s="18" t="n">
        <v>15</v>
      </c>
      <c r="H479" s="19" t="n">
        <f aca="false">F479*G479</f>
        <v>594</v>
      </c>
    </row>
    <row r="480" customFormat="false" ht="25.5" hidden="false" customHeight="false" outlineLevel="0" collapsed="false">
      <c r="A480" s="12" t="n">
        <f aca="false">ROW(A480)-4</f>
        <v>476</v>
      </c>
      <c r="B480" s="13" t="s">
        <v>954</v>
      </c>
      <c r="C480" s="58" t="s">
        <v>955</v>
      </c>
      <c r="D480" s="37" t="s">
        <v>104</v>
      </c>
      <c r="E480" s="27" t="n">
        <v>1</v>
      </c>
      <c r="F480" s="17" t="n">
        <v>23.8</v>
      </c>
      <c r="G480" s="18" t="n">
        <v>20</v>
      </c>
      <c r="H480" s="19" t="n">
        <f aca="false">F480*G480</f>
        <v>476</v>
      </c>
    </row>
    <row r="481" customFormat="false" ht="25.5" hidden="false" customHeight="false" outlineLevel="0" collapsed="false">
      <c r="A481" s="12" t="n">
        <f aca="false">ROW(A481)-4</f>
        <v>477</v>
      </c>
      <c r="B481" s="13" t="s">
        <v>956</v>
      </c>
      <c r="C481" s="58" t="s">
        <v>957</v>
      </c>
      <c r="D481" s="37" t="s">
        <v>13</v>
      </c>
      <c r="E481" s="27" t="n">
        <v>1</v>
      </c>
      <c r="F481" s="17" t="n">
        <v>32.2</v>
      </c>
      <c r="G481" s="18" t="n">
        <v>10</v>
      </c>
      <c r="H481" s="19" t="n">
        <f aca="false">F481*G481</f>
        <v>322</v>
      </c>
    </row>
    <row r="482" customFormat="false" ht="25.5" hidden="false" customHeight="false" outlineLevel="0" collapsed="false">
      <c r="A482" s="12" t="n">
        <f aca="false">ROW(A482)-4</f>
        <v>478</v>
      </c>
      <c r="B482" s="13" t="s">
        <v>958</v>
      </c>
      <c r="C482" s="58" t="s">
        <v>959</v>
      </c>
      <c r="D482" s="37" t="s">
        <v>13</v>
      </c>
      <c r="E482" s="27" t="n">
        <v>1</v>
      </c>
      <c r="F482" s="17" t="n">
        <v>51.1</v>
      </c>
      <c r="G482" s="18" t="n">
        <v>10</v>
      </c>
      <c r="H482" s="19" t="n">
        <f aca="false">F482*G482</f>
        <v>511</v>
      </c>
    </row>
    <row r="483" customFormat="false" ht="25.5" hidden="false" customHeight="false" outlineLevel="0" collapsed="false">
      <c r="A483" s="12" t="n">
        <f aca="false">ROW(A483)-4</f>
        <v>479</v>
      </c>
      <c r="B483" s="13" t="s">
        <v>960</v>
      </c>
      <c r="C483" s="58" t="s">
        <v>961</v>
      </c>
      <c r="D483" s="37" t="s">
        <v>13</v>
      </c>
      <c r="E483" s="27" t="n">
        <v>1</v>
      </c>
      <c r="F483" s="17" t="n">
        <v>49.8</v>
      </c>
      <c r="G483" s="18" t="n">
        <v>10</v>
      </c>
      <c r="H483" s="19" t="n">
        <f aca="false">F483*G483</f>
        <v>498</v>
      </c>
    </row>
    <row r="484" customFormat="false" ht="25.5" hidden="false" customHeight="false" outlineLevel="0" collapsed="false">
      <c r="A484" s="12" t="n">
        <f aca="false">ROW(A484)-4</f>
        <v>480</v>
      </c>
      <c r="B484" s="13" t="s">
        <v>962</v>
      </c>
      <c r="C484" s="58" t="s">
        <v>963</v>
      </c>
      <c r="D484" s="37" t="s">
        <v>13</v>
      </c>
      <c r="E484" s="27" t="n">
        <v>1</v>
      </c>
      <c r="F484" s="17" t="n">
        <v>70</v>
      </c>
      <c r="G484" s="18" t="n">
        <v>10</v>
      </c>
      <c r="H484" s="19" t="n">
        <f aca="false">F484*G484</f>
        <v>700</v>
      </c>
    </row>
    <row r="485" customFormat="false" ht="25.5" hidden="false" customHeight="false" outlineLevel="0" collapsed="false">
      <c r="A485" s="12" t="n">
        <f aca="false">ROW(A485)-4</f>
        <v>481</v>
      </c>
      <c r="B485" s="13" t="s">
        <v>964</v>
      </c>
      <c r="C485" s="55" t="s">
        <v>965</v>
      </c>
      <c r="D485" s="37" t="s">
        <v>13</v>
      </c>
      <c r="E485" s="27" t="n">
        <v>1</v>
      </c>
      <c r="F485" s="17" t="n">
        <v>33.5</v>
      </c>
      <c r="G485" s="18" t="n">
        <v>15</v>
      </c>
      <c r="H485" s="19" t="n">
        <f aca="false">F485*G485</f>
        <v>502.5</v>
      </c>
    </row>
    <row r="486" customFormat="false" ht="25.5" hidden="false" customHeight="false" outlineLevel="0" collapsed="false">
      <c r="A486" s="12" t="n">
        <f aca="false">ROW(A486)-4</f>
        <v>482</v>
      </c>
      <c r="B486" s="13" t="s">
        <v>966</v>
      </c>
      <c r="C486" s="58" t="s">
        <v>967</v>
      </c>
      <c r="D486" s="37" t="s">
        <v>13</v>
      </c>
      <c r="E486" s="27" t="n">
        <v>1</v>
      </c>
      <c r="F486" s="17" t="n">
        <v>46.2</v>
      </c>
      <c r="G486" s="18" t="n">
        <v>10</v>
      </c>
      <c r="H486" s="19" t="n">
        <f aca="false">F486*G486</f>
        <v>462</v>
      </c>
    </row>
    <row r="487" customFormat="false" ht="25.5" hidden="false" customHeight="false" outlineLevel="0" collapsed="false">
      <c r="A487" s="12" t="n">
        <f aca="false">ROW(A487)-4</f>
        <v>483</v>
      </c>
      <c r="B487" s="13" t="s">
        <v>968</v>
      </c>
      <c r="C487" s="58" t="s">
        <v>969</v>
      </c>
      <c r="D487" s="37" t="s">
        <v>13</v>
      </c>
      <c r="E487" s="27" t="n">
        <v>1</v>
      </c>
      <c r="F487" s="17" t="n">
        <v>41.7</v>
      </c>
      <c r="G487" s="18" t="n">
        <v>10</v>
      </c>
      <c r="H487" s="19" t="n">
        <f aca="false">F487*G487</f>
        <v>417</v>
      </c>
    </row>
    <row r="488" customFormat="false" ht="25.5" hidden="false" customHeight="false" outlineLevel="0" collapsed="false">
      <c r="A488" s="12" t="n">
        <f aca="false">ROW(A488)-4</f>
        <v>484</v>
      </c>
      <c r="B488" s="13" t="s">
        <v>970</v>
      </c>
      <c r="C488" s="58" t="s">
        <v>971</v>
      </c>
      <c r="D488" s="37" t="s">
        <v>13</v>
      </c>
      <c r="E488" s="27" t="n">
        <v>1</v>
      </c>
      <c r="F488" s="17" t="n">
        <v>62.6</v>
      </c>
      <c r="G488" s="18" t="n">
        <v>10</v>
      </c>
      <c r="H488" s="19" t="n">
        <f aca="false">F488*G488</f>
        <v>626</v>
      </c>
    </row>
    <row r="489" customFormat="false" ht="25.5" hidden="false" customHeight="false" outlineLevel="0" collapsed="false">
      <c r="A489" s="12" t="n">
        <f aca="false">ROW(A489)-4</f>
        <v>485</v>
      </c>
      <c r="B489" s="33" t="s">
        <v>972</v>
      </c>
      <c r="C489" s="68" t="s">
        <v>973</v>
      </c>
      <c r="D489" s="65" t="s">
        <v>13</v>
      </c>
      <c r="E489" s="24" t="n">
        <v>1</v>
      </c>
      <c r="F489" s="17" t="n">
        <v>63.2</v>
      </c>
      <c r="G489" s="25" t="n">
        <v>10</v>
      </c>
      <c r="H489" s="19" t="n">
        <f aca="false">F489*G489</f>
        <v>632</v>
      </c>
    </row>
    <row r="490" customFormat="false" ht="25.5" hidden="false" customHeight="false" outlineLevel="0" collapsed="false">
      <c r="A490" s="12" t="n">
        <f aca="false">ROW(A490)-4</f>
        <v>486</v>
      </c>
      <c r="B490" s="33" t="s">
        <v>974</v>
      </c>
      <c r="C490" s="58" t="s">
        <v>969</v>
      </c>
      <c r="D490" s="65" t="s">
        <v>13</v>
      </c>
      <c r="E490" s="24" t="n">
        <v>1</v>
      </c>
      <c r="F490" s="17" t="n">
        <v>41.7</v>
      </c>
      <c r="G490" s="25" t="n">
        <v>10</v>
      </c>
      <c r="H490" s="19" t="n">
        <f aca="false">F490*G490</f>
        <v>417</v>
      </c>
    </row>
    <row r="491" customFormat="false" ht="25.5" hidden="false" customHeight="false" outlineLevel="0" collapsed="false">
      <c r="A491" s="12" t="n">
        <f aca="false">ROW(A491)-4</f>
        <v>487</v>
      </c>
      <c r="B491" s="13" t="s">
        <v>975</v>
      </c>
      <c r="C491" s="58" t="s">
        <v>976</v>
      </c>
      <c r="D491" s="37" t="s">
        <v>13</v>
      </c>
      <c r="E491" s="27" t="n">
        <v>1</v>
      </c>
      <c r="F491" s="17" t="n">
        <v>62.8</v>
      </c>
      <c r="G491" s="18" t="n">
        <v>10</v>
      </c>
      <c r="H491" s="19" t="n">
        <f aca="false">F491*G491</f>
        <v>628</v>
      </c>
    </row>
    <row r="492" customFormat="false" ht="25.5" hidden="false" customHeight="false" outlineLevel="0" collapsed="false">
      <c r="A492" s="12" t="n">
        <f aca="false">ROW(A492)-4</f>
        <v>488</v>
      </c>
      <c r="B492" s="13" t="s">
        <v>977</v>
      </c>
      <c r="C492" s="58" t="s">
        <v>978</v>
      </c>
      <c r="D492" s="37" t="s">
        <v>13</v>
      </c>
      <c r="E492" s="27" t="n">
        <v>1</v>
      </c>
      <c r="F492" s="17" t="n">
        <v>37.5</v>
      </c>
      <c r="G492" s="18" t="n">
        <v>25</v>
      </c>
      <c r="H492" s="19" t="n">
        <f aca="false">F492*G492</f>
        <v>937.5</v>
      </c>
    </row>
    <row r="493" customFormat="false" ht="25.5" hidden="false" customHeight="false" outlineLevel="0" collapsed="false">
      <c r="A493" s="12" t="n">
        <f aca="false">ROW(A493)-4</f>
        <v>489</v>
      </c>
      <c r="B493" s="13" t="s">
        <v>979</v>
      </c>
      <c r="C493" s="58" t="s">
        <v>980</v>
      </c>
      <c r="D493" s="37" t="s">
        <v>13</v>
      </c>
      <c r="E493" s="27" t="n">
        <v>1</v>
      </c>
      <c r="F493" s="17" t="n">
        <v>18.2</v>
      </c>
      <c r="G493" s="18" t="n">
        <v>25</v>
      </c>
      <c r="H493" s="19" t="n">
        <f aca="false">F493*G493</f>
        <v>455</v>
      </c>
    </row>
    <row r="494" customFormat="false" ht="25.5" hidden="false" customHeight="false" outlineLevel="0" collapsed="false">
      <c r="A494" s="12" t="n">
        <f aca="false">ROW(A494)-4</f>
        <v>490</v>
      </c>
      <c r="B494" s="13" t="s">
        <v>981</v>
      </c>
      <c r="C494" s="58" t="s">
        <v>982</v>
      </c>
      <c r="D494" s="37" t="s">
        <v>13</v>
      </c>
      <c r="E494" s="27" t="n">
        <v>1</v>
      </c>
      <c r="F494" s="17" t="n">
        <v>19.6</v>
      </c>
      <c r="G494" s="18" t="n">
        <v>30</v>
      </c>
      <c r="H494" s="19" t="n">
        <f aca="false">F494*G494</f>
        <v>588</v>
      </c>
    </row>
    <row r="495" customFormat="false" ht="25.5" hidden="false" customHeight="false" outlineLevel="0" collapsed="false">
      <c r="A495" s="12" t="n">
        <f aca="false">ROW(A495)-4</f>
        <v>491</v>
      </c>
      <c r="B495" s="13" t="s">
        <v>983</v>
      </c>
      <c r="C495" s="58" t="s">
        <v>984</v>
      </c>
      <c r="D495" s="37" t="s">
        <v>13</v>
      </c>
      <c r="E495" s="27" t="n">
        <v>1</v>
      </c>
      <c r="F495" s="17" t="n">
        <v>22.8</v>
      </c>
      <c r="G495" s="18" t="n">
        <v>20</v>
      </c>
      <c r="H495" s="19" t="n">
        <f aca="false">F495*G495</f>
        <v>456</v>
      </c>
    </row>
    <row r="496" customFormat="false" ht="25.5" hidden="false" customHeight="false" outlineLevel="0" collapsed="false">
      <c r="A496" s="12" t="n">
        <f aca="false">ROW(A496)-4</f>
        <v>492</v>
      </c>
      <c r="B496" s="13" t="s">
        <v>985</v>
      </c>
      <c r="C496" s="58" t="s">
        <v>986</v>
      </c>
      <c r="D496" s="37" t="s">
        <v>13</v>
      </c>
      <c r="E496" s="27" t="n">
        <v>1</v>
      </c>
      <c r="F496" s="17" t="n">
        <v>22.8</v>
      </c>
      <c r="G496" s="18" t="n">
        <v>20</v>
      </c>
      <c r="H496" s="19" t="n">
        <f aca="false">F496*G496</f>
        <v>456</v>
      </c>
    </row>
    <row r="497" customFormat="false" ht="25.5" hidden="false" customHeight="false" outlineLevel="0" collapsed="false">
      <c r="A497" s="12" t="n">
        <f aca="false">ROW(A497)-4</f>
        <v>493</v>
      </c>
      <c r="B497" s="69" t="s">
        <v>987</v>
      </c>
      <c r="C497" s="58" t="s">
        <v>988</v>
      </c>
      <c r="D497" s="37" t="s">
        <v>13</v>
      </c>
      <c r="E497" s="27" t="n">
        <v>1</v>
      </c>
      <c r="F497" s="17" t="n">
        <v>29.2</v>
      </c>
      <c r="G497" s="18" t="n">
        <v>25</v>
      </c>
      <c r="H497" s="19" t="n">
        <f aca="false">F497*G497</f>
        <v>730</v>
      </c>
    </row>
    <row r="498" customFormat="false" ht="25.5" hidden="false" customHeight="false" outlineLevel="0" collapsed="false">
      <c r="A498" s="12" t="n">
        <f aca="false">ROW(A498)-4</f>
        <v>494</v>
      </c>
      <c r="B498" s="69" t="s">
        <v>989</v>
      </c>
      <c r="C498" s="58" t="s">
        <v>990</v>
      </c>
      <c r="D498" s="37" t="s">
        <v>13</v>
      </c>
      <c r="E498" s="27" t="n">
        <v>1</v>
      </c>
      <c r="F498" s="17" t="n">
        <v>28.9</v>
      </c>
      <c r="G498" s="18" t="n">
        <v>25</v>
      </c>
      <c r="H498" s="19" t="n">
        <f aca="false">F498*G498</f>
        <v>722.5</v>
      </c>
    </row>
    <row r="499" customFormat="false" ht="25.5" hidden="false" customHeight="false" outlineLevel="0" collapsed="false">
      <c r="A499" s="12" t="n">
        <f aca="false">ROW(A499)-4</f>
        <v>495</v>
      </c>
      <c r="B499" s="13" t="s">
        <v>991</v>
      </c>
      <c r="C499" s="58" t="s">
        <v>992</v>
      </c>
      <c r="D499" s="37" t="s">
        <v>104</v>
      </c>
      <c r="E499" s="27" t="n">
        <v>1</v>
      </c>
      <c r="F499" s="17" t="n">
        <v>49.9</v>
      </c>
      <c r="G499" s="18" t="n">
        <v>10</v>
      </c>
      <c r="H499" s="19" t="n">
        <f aca="false">F499*G499</f>
        <v>499</v>
      </c>
    </row>
    <row r="500" customFormat="false" ht="25.5" hidden="false" customHeight="false" outlineLevel="0" collapsed="false">
      <c r="A500" s="12" t="n">
        <f aca="false">ROW(A500)-4</f>
        <v>496</v>
      </c>
      <c r="B500" s="13" t="s">
        <v>993</v>
      </c>
      <c r="C500" s="58" t="s">
        <v>994</v>
      </c>
      <c r="D500" s="37" t="s">
        <v>104</v>
      </c>
      <c r="E500" s="27" t="n">
        <v>1</v>
      </c>
      <c r="F500" s="17" t="n">
        <v>50.8</v>
      </c>
      <c r="G500" s="18" t="n">
        <v>10</v>
      </c>
      <c r="H500" s="19" t="n">
        <f aca="false">F500*G500</f>
        <v>508</v>
      </c>
    </row>
    <row r="501" customFormat="false" ht="25.5" hidden="false" customHeight="false" outlineLevel="0" collapsed="false">
      <c r="A501" s="12" t="n">
        <f aca="false">ROW(A501)-4</f>
        <v>497</v>
      </c>
      <c r="B501" s="13" t="s">
        <v>995</v>
      </c>
      <c r="C501" s="58" t="s">
        <v>996</v>
      </c>
      <c r="D501" s="37" t="s">
        <v>104</v>
      </c>
      <c r="E501" s="27" t="n">
        <v>1</v>
      </c>
      <c r="F501" s="17" t="n">
        <v>59.8</v>
      </c>
      <c r="G501" s="18" t="n">
        <v>5</v>
      </c>
      <c r="H501" s="19" t="n">
        <f aca="false">F501*G501</f>
        <v>299</v>
      </c>
    </row>
    <row r="502" customFormat="false" ht="25.5" hidden="false" customHeight="false" outlineLevel="0" collapsed="false">
      <c r="A502" s="12" t="n">
        <f aca="false">ROW(A502)-4</f>
        <v>498</v>
      </c>
      <c r="B502" s="13" t="s">
        <v>997</v>
      </c>
      <c r="C502" s="58" t="s">
        <v>998</v>
      </c>
      <c r="D502" s="37" t="s">
        <v>104</v>
      </c>
      <c r="E502" s="27" t="n">
        <v>1</v>
      </c>
      <c r="F502" s="17" t="n">
        <v>55.8</v>
      </c>
      <c r="G502" s="18" t="n">
        <v>5</v>
      </c>
      <c r="H502" s="19" t="n">
        <f aca="false">F502*G502</f>
        <v>279</v>
      </c>
    </row>
    <row r="503" customFormat="false" ht="25.5" hidden="false" customHeight="false" outlineLevel="0" collapsed="false">
      <c r="A503" s="12" t="n">
        <f aca="false">ROW(A503)-4</f>
        <v>499</v>
      </c>
      <c r="B503" s="33" t="s">
        <v>999</v>
      </c>
      <c r="C503" s="68" t="s">
        <v>1000</v>
      </c>
      <c r="D503" s="65" t="s">
        <v>104</v>
      </c>
      <c r="E503" s="24" t="n">
        <v>1</v>
      </c>
      <c r="F503" s="17" t="n">
        <v>108.7</v>
      </c>
      <c r="G503" s="25" t="n">
        <v>5</v>
      </c>
      <c r="H503" s="19" t="n">
        <f aca="false">F503*G503</f>
        <v>543.5</v>
      </c>
    </row>
    <row r="504" customFormat="false" ht="25.5" hidden="false" customHeight="false" outlineLevel="0" collapsed="false">
      <c r="A504" s="12" t="n">
        <f aca="false">ROW(A504)-4</f>
        <v>500</v>
      </c>
      <c r="B504" s="33" t="s">
        <v>1001</v>
      </c>
      <c r="C504" s="68" t="s">
        <v>1002</v>
      </c>
      <c r="D504" s="65" t="s">
        <v>104</v>
      </c>
      <c r="E504" s="24" t="n">
        <v>1</v>
      </c>
      <c r="F504" s="17" t="n">
        <v>94.6</v>
      </c>
      <c r="G504" s="25" t="n">
        <v>5</v>
      </c>
      <c r="H504" s="19" t="n">
        <f aca="false">F504*G504</f>
        <v>473</v>
      </c>
    </row>
    <row r="505" customFormat="false" ht="25.5" hidden="false" customHeight="false" outlineLevel="0" collapsed="false">
      <c r="A505" s="12" t="n">
        <f aca="false">ROW(A505)-4</f>
        <v>501</v>
      </c>
      <c r="B505" s="33" t="s">
        <v>1003</v>
      </c>
      <c r="C505" s="68" t="s">
        <v>1004</v>
      </c>
      <c r="D505" s="65" t="s">
        <v>104</v>
      </c>
      <c r="E505" s="24" t="n">
        <v>1</v>
      </c>
      <c r="F505" s="17" t="n">
        <v>25.8</v>
      </c>
      <c r="G505" s="25" t="n">
        <v>5</v>
      </c>
      <c r="H505" s="19" t="n">
        <f aca="false">F505*G505</f>
        <v>129</v>
      </c>
    </row>
    <row r="506" customFormat="false" ht="25.5" hidden="false" customHeight="false" outlineLevel="0" collapsed="false">
      <c r="A506" s="12" t="n">
        <f aca="false">ROW(A506)-4</f>
        <v>502</v>
      </c>
      <c r="B506" s="33" t="s">
        <v>1005</v>
      </c>
      <c r="C506" s="68" t="s">
        <v>1006</v>
      </c>
      <c r="D506" s="65" t="s">
        <v>104</v>
      </c>
      <c r="E506" s="24" t="n">
        <v>1</v>
      </c>
      <c r="F506" s="17" t="n">
        <v>39.7</v>
      </c>
      <c r="G506" s="25" t="n">
        <v>5</v>
      </c>
      <c r="H506" s="19" t="n">
        <f aca="false">F506*G506</f>
        <v>198.5</v>
      </c>
    </row>
    <row r="507" customFormat="false" ht="25.5" hidden="false" customHeight="false" outlineLevel="0" collapsed="false">
      <c r="A507" s="12" t="n">
        <f aca="false">ROW(A507)-4</f>
        <v>503</v>
      </c>
      <c r="B507" s="69" t="s">
        <v>1007</v>
      </c>
      <c r="C507" s="58" t="s">
        <v>1008</v>
      </c>
      <c r="D507" s="37" t="s">
        <v>13</v>
      </c>
      <c r="E507" s="27" t="n">
        <v>1</v>
      </c>
      <c r="F507" s="17" t="n">
        <v>23.8</v>
      </c>
      <c r="G507" s="18" t="n">
        <v>25</v>
      </c>
      <c r="H507" s="19" t="n">
        <f aca="false">F507*G507</f>
        <v>595</v>
      </c>
    </row>
    <row r="508" customFormat="false" ht="25.5" hidden="false" customHeight="false" outlineLevel="0" collapsed="false">
      <c r="A508" s="12" t="n">
        <f aca="false">ROW(A508)-4</f>
        <v>504</v>
      </c>
      <c r="B508" s="13" t="s">
        <v>1009</v>
      </c>
      <c r="C508" s="58" t="s">
        <v>1010</v>
      </c>
      <c r="D508" s="37" t="s">
        <v>13</v>
      </c>
      <c r="E508" s="27" t="n">
        <v>1</v>
      </c>
      <c r="F508" s="17" t="n">
        <v>19.7</v>
      </c>
      <c r="G508" s="18" t="n">
        <v>10</v>
      </c>
      <c r="H508" s="19" t="n">
        <f aca="false">F508*G508</f>
        <v>197</v>
      </c>
    </row>
    <row r="509" customFormat="false" ht="25.5" hidden="false" customHeight="false" outlineLevel="0" collapsed="false">
      <c r="A509" s="12" t="n">
        <f aca="false">ROW(A509)-4</f>
        <v>505</v>
      </c>
      <c r="B509" s="13" t="s">
        <v>1011</v>
      </c>
      <c r="C509" s="58" t="s">
        <v>1012</v>
      </c>
      <c r="D509" s="37" t="s">
        <v>13</v>
      </c>
      <c r="E509" s="27" t="n">
        <v>1</v>
      </c>
      <c r="F509" s="17" t="n">
        <v>25.1</v>
      </c>
      <c r="G509" s="18" t="n">
        <v>10</v>
      </c>
      <c r="H509" s="19" t="n">
        <f aca="false">F509*G509</f>
        <v>251</v>
      </c>
    </row>
    <row r="510" customFormat="false" ht="25.5" hidden="false" customHeight="false" outlineLevel="0" collapsed="false">
      <c r="A510" s="12" t="n">
        <f aca="false">ROW(A510)-4</f>
        <v>506</v>
      </c>
      <c r="B510" s="13" t="s">
        <v>1013</v>
      </c>
      <c r="C510" s="58" t="s">
        <v>1014</v>
      </c>
      <c r="D510" s="37" t="s">
        <v>13</v>
      </c>
      <c r="E510" s="27" t="n">
        <v>1</v>
      </c>
      <c r="F510" s="17" t="n">
        <v>40.5</v>
      </c>
      <c r="G510" s="18" t="n">
        <v>5</v>
      </c>
      <c r="H510" s="19" t="n">
        <f aca="false">F510*G510</f>
        <v>202.5</v>
      </c>
    </row>
    <row r="511" customFormat="false" ht="25.5" hidden="false" customHeight="false" outlineLevel="0" collapsed="false">
      <c r="A511" s="12" t="n">
        <f aca="false">ROW(A511)-4</f>
        <v>507</v>
      </c>
      <c r="B511" s="13" t="s">
        <v>1015</v>
      </c>
      <c r="C511" s="58" t="s">
        <v>1016</v>
      </c>
      <c r="D511" s="37" t="s">
        <v>13</v>
      </c>
      <c r="E511" s="27" t="n">
        <v>1</v>
      </c>
      <c r="F511" s="17" t="n">
        <v>41.1</v>
      </c>
      <c r="G511" s="18" t="n">
        <v>5</v>
      </c>
      <c r="H511" s="19" t="n">
        <f aca="false">F511*G511</f>
        <v>205.5</v>
      </c>
    </row>
    <row r="512" customFormat="false" ht="25.5" hidden="false" customHeight="false" outlineLevel="0" collapsed="false">
      <c r="A512" s="12" t="n">
        <f aca="false">ROW(A512)-4</f>
        <v>508</v>
      </c>
      <c r="B512" s="13" t="s">
        <v>1017</v>
      </c>
      <c r="C512" s="58" t="s">
        <v>1018</v>
      </c>
      <c r="D512" s="37" t="s">
        <v>13</v>
      </c>
      <c r="E512" s="27" t="n">
        <v>1</v>
      </c>
      <c r="F512" s="17" t="n">
        <v>53</v>
      </c>
      <c r="G512" s="18" t="n">
        <v>5</v>
      </c>
      <c r="H512" s="19" t="n">
        <f aca="false">F512*G512</f>
        <v>265</v>
      </c>
    </row>
    <row r="513" customFormat="false" ht="25.5" hidden="false" customHeight="false" outlineLevel="0" collapsed="false">
      <c r="A513" s="12" t="n">
        <f aca="false">ROW(A513)-4</f>
        <v>509</v>
      </c>
      <c r="B513" s="13" t="s">
        <v>1019</v>
      </c>
      <c r="C513" s="58" t="s">
        <v>1020</v>
      </c>
      <c r="D513" s="37" t="s">
        <v>104</v>
      </c>
      <c r="E513" s="27" t="n">
        <v>1</v>
      </c>
      <c r="F513" s="17" t="n">
        <v>23.3</v>
      </c>
      <c r="G513" s="18" t="n">
        <v>10</v>
      </c>
      <c r="H513" s="19" t="n">
        <f aca="false">F513*G513</f>
        <v>233</v>
      </c>
    </row>
    <row r="514" customFormat="false" ht="25.5" hidden="false" customHeight="false" outlineLevel="0" collapsed="false">
      <c r="A514" s="12" t="n">
        <f aca="false">ROW(A514)-4</f>
        <v>510</v>
      </c>
      <c r="B514" s="13" t="s">
        <v>1021</v>
      </c>
      <c r="C514" s="58" t="s">
        <v>1022</v>
      </c>
      <c r="D514" s="37" t="s">
        <v>104</v>
      </c>
      <c r="E514" s="27" t="n">
        <v>1</v>
      </c>
      <c r="F514" s="17" t="n">
        <v>29</v>
      </c>
      <c r="G514" s="18" t="n">
        <v>10</v>
      </c>
      <c r="H514" s="19" t="n">
        <f aca="false">F514*G514</f>
        <v>290</v>
      </c>
    </row>
    <row r="515" customFormat="false" ht="25.5" hidden="false" customHeight="false" outlineLevel="0" collapsed="false">
      <c r="A515" s="12" t="n">
        <f aca="false">ROW(A515)-4</f>
        <v>511</v>
      </c>
      <c r="B515" s="13" t="s">
        <v>1023</v>
      </c>
      <c r="C515" s="58" t="s">
        <v>1024</v>
      </c>
      <c r="D515" s="37" t="s">
        <v>104</v>
      </c>
      <c r="E515" s="27" t="n">
        <v>1</v>
      </c>
      <c r="F515" s="17" t="n">
        <v>34.3</v>
      </c>
      <c r="G515" s="18" t="n">
        <v>10</v>
      </c>
      <c r="H515" s="19" t="n">
        <f aca="false">F515*G515</f>
        <v>343</v>
      </c>
    </row>
    <row r="516" customFormat="false" ht="38.25" hidden="false" customHeight="false" outlineLevel="0" collapsed="false">
      <c r="A516" s="12" t="n">
        <f aca="false">ROW(A516)-4</f>
        <v>512</v>
      </c>
      <c r="B516" s="13" t="s">
        <v>1025</v>
      </c>
      <c r="C516" s="58" t="s">
        <v>1026</v>
      </c>
      <c r="D516" s="37" t="s">
        <v>104</v>
      </c>
      <c r="E516" s="27" t="n">
        <v>1</v>
      </c>
      <c r="F516" s="17" t="n">
        <v>6</v>
      </c>
      <c r="G516" s="18" t="n">
        <v>5</v>
      </c>
      <c r="H516" s="19" t="n">
        <f aca="false">F516*G516</f>
        <v>30</v>
      </c>
    </row>
    <row r="517" customFormat="false" ht="25.5" hidden="false" customHeight="false" outlineLevel="0" collapsed="false">
      <c r="A517" s="12" t="n">
        <f aca="false">ROW(A517)-4</f>
        <v>513</v>
      </c>
      <c r="B517" s="13" t="s">
        <v>1027</v>
      </c>
      <c r="C517" s="58" t="s">
        <v>1028</v>
      </c>
      <c r="D517" s="37" t="s">
        <v>104</v>
      </c>
      <c r="E517" s="27" t="n">
        <v>1</v>
      </c>
      <c r="F517" s="17" t="n">
        <v>6</v>
      </c>
      <c r="G517" s="18" t="n">
        <v>5</v>
      </c>
      <c r="H517" s="19" t="n">
        <f aca="false">F517*G517</f>
        <v>30</v>
      </c>
    </row>
    <row r="518" customFormat="false" ht="25.5" hidden="false" customHeight="false" outlineLevel="0" collapsed="false">
      <c r="A518" s="12" t="n">
        <f aca="false">ROW(A518)-4</f>
        <v>514</v>
      </c>
      <c r="B518" s="13" t="s">
        <v>1029</v>
      </c>
      <c r="C518" s="58" t="s">
        <v>1030</v>
      </c>
      <c r="D518" s="37" t="s">
        <v>104</v>
      </c>
      <c r="E518" s="27" t="n">
        <v>1</v>
      </c>
      <c r="F518" s="17" t="n">
        <v>6.8</v>
      </c>
      <c r="G518" s="18" t="n">
        <v>10</v>
      </c>
      <c r="H518" s="19" t="n">
        <f aca="false">F518*G518</f>
        <v>68</v>
      </c>
    </row>
    <row r="519" customFormat="false" ht="30" hidden="false" customHeight="true" outlineLevel="0" collapsed="false">
      <c r="A519" s="12" t="n">
        <f aca="false">ROW(A519)-4</f>
        <v>515</v>
      </c>
      <c r="B519" s="13" t="s">
        <v>1031</v>
      </c>
      <c r="C519" s="70" t="s">
        <v>1032</v>
      </c>
      <c r="D519" s="22" t="s">
        <v>13</v>
      </c>
      <c r="E519" s="27" t="n">
        <v>1</v>
      </c>
      <c r="F519" s="17" t="n">
        <v>34</v>
      </c>
      <c r="G519" s="18" t="n">
        <v>10</v>
      </c>
      <c r="H519" s="19" t="n">
        <f aca="false">F519*G519</f>
        <v>340</v>
      </c>
    </row>
    <row r="520" customFormat="false" ht="30" hidden="false" customHeight="true" outlineLevel="0" collapsed="false">
      <c r="A520" s="12" t="n">
        <f aca="false">ROW(A520)-4</f>
        <v>516</v>
      </c>
      <c r="B520" s="13" t="s">
        <v>1033</v>
      </c>
      <c r="C520" s="58" t="s">
        <v>1034</v>
      </c>
      <c r="D520" s="37" t="s">
        <v>13</v>
      </c>
      <c r="E520" s="27" t="n">
        <v>1</v>
      </c>
      <c r="F520" s="17" t="n">
        <v>65.7</v>
      </c>
      <c r="G520" s="18" t="n">
        <v>3</v>
      </c>
      <c r="H520" s="19" t="n">
        <f aca="false">F520*G520</f>
        <v>197.1</v>
      </c>
    </row>
    <row r="521" customFormat="false" ht="30" hidden="false" customHeight="true" outlineLevel="0" collapsed="false">
      <c r="A521" s="12" t="n">
        <f aca="false">ROW(A521)-4</f>
        <v>517</v>
      </c>
      <c r="B521" s="13" t="s">
        <v>1035</v>
      </c>
      <c r="C521" s="58" t="s">
        <v>1036</v>
      </c>
      <c r="D521" s="37" t="s">
        <v>13</v>
      </c>
      <c r="E521" s="27" t="n">
        <v>1</v>
      </c>
      <c r="F521" s="17" t="n">
        <v>5.2</v>
      </c>
      <c r="G521" s="18" t="n">
        <v>10</v>
      </c>
      <c r="H521" s="19" t="n">
        <f aca="false">F521*G521</f>
        <v>52</v>
      </c>
    </row>
    <row r="522" customFormat="false" ht="30" hidden="false" customHeight="true" outlineLevel="0" collapsed="false">
      <c r="A522" s="12" t="n">
        <f aca="false">ROW(A522)-4</f>
        <v>518</v>
      </c>
      <c r="B522" s="13" t="s">
        <v>1037</v>
      </c>
      <c r="C522" s="58" t="s">
        <v>1038</v>
      </c>
      <c r="D522" s="37" t="s">
        <v>13</v>
      </c>
      <c r="E522" s="27" t="n">
        <v>1</v>
      </c>
      <c r="F522" s="17" t="n">
        <v>8.2</v>
      </c>
      <c r="G522" s="18" t="n">
        <v>10</v>
      </c>
      <c r="H522" s="19" t="n">
        <f aca="false">F522*G522</f>
        <v>82</v>
      </c>
    </row>
    <row r="523" customFormat="false" ht="30" hidden="false" customHeight="true" outlineLevel="0" collapsed="false">
      <c r="A523" s="12" t="n">
        <f aca="false">ROW(A523)-4</f>
        <v>519</v>
      </c>
      <c r="B523" s="13" t="s">
        <v>1039</v>
      </c>
      <c r="C523" s="58" t="s">
        <v>1040</v>
      </c>
      <c r="D523" s="37" t="s">
        <v>13</v>
      </c>
      <c r="E523" s="27" t="n">
        <v>1</v>
      </c>
      <c r="F523" s="17" t="n">
        <v>11.9</v>
      </c>
      <c r="G523" s="18" t="n">
        <v>10</v>
      </c>
      <c r="H523" s="19" t="n">
        <f aca="false">F523*G523</f>
        <v>119</v>
      </c>
    </row>
    <row r="524" customFormat="false" ht="30" hidden="false" customHeight="true" outlineLevel="0" collapsed="false">
      <c r="A524" s="12" t="n">
        <f aca="false">ROW(A524)-4</f>
        <v>520</v>
      </c>
      <c r="B524" s="13" t="s">
        <v>1041</v>
      </c>
      <c r="C524" s="58" t="s">
        <v>1042</v>
      </c>
      <c r="D524" s="37" t="s">
        <v>13</v>
      </c>
      <c r="E524" s="27" t="n">
        <v>1</v>
      </c>
      <c r="F524" s="17" t="n">
        <v>0.6</v>
      </c>
      <c r="G524" s="18" t="n">
        <v>20</v>
      </c>
      <c r="H524" s="19" t="n">
        <f aca="false">F524*G524</f>
        <v>12</v>
      </c>
    </row>
    <row r="525" customFormat="false" ht="30" hidden="false" customHeight="true" outlineLevel="0" collapsed="false">
      <c r="A525" s="12" t="n">
        <f aca="false">ROW(A525)-4</f>
        <v>521</v>
      </c>
      <c r="B525" s="13" t="s">
        <v>1043</v>
      </c>
      <c r="C525" s="58" t="s">
        <v>1044</v>
      </c>
      <c r="D525" s="37" t="s">
        <v>13</v>
      </c>
      <c r="E525" s="27" t="n">
        <v>1</v>
      </c>
      <c r="F525" s="17" t="n">
        <v>1.1</v>
      </c>
      <c r="G525" s="18" t="n">
        <v>20</v>
      </c>
      <c r="H525" s="19" t="n">
        <f aca="false">F525*G525</f>
        <v>22</v>
      </c>
    </row>
    <row r="526" customFormat="false" ht="30" hidden="false" customHeight="true" outlineLevel="0" collapsed="false">
      <c r="A526" s="12" t="n">
        <f aca="false">ROW(A526)-4</f>
        <v>522</v>
      </c>
      <c r="B526" s="13" t="s">
        <v>1045</v>
      </c>
      <c r="C526" s="58" t="s">
        <v>1046</v>
      </c>
      <c r="D526" s="37" t="s">
        <v>13</v>
      </c>
      <c r="E526" s="27" t="n">
        <v>1</v>
      </c>
      <c r="F526" s="17" t="n">
        <v>2.2</v>
      </c>
      <c r="G526" s="18" t="n">
        <v>20</v>
      </c>
      <c r="H526" s="19" t="n">
        <f aca="false">F526*G526</f>
        <v>44</v>
      </c>
    </row>
    <row r="527" customFormat="false" ht="30" hidden="false" customHeight="true" outlineLevel="0" collapsed="false">
      <c r="A527" s="12" t="n">
        <f aca="false">ROW(A527)-4</f>
        <v>523</v>
      </c>
      <c r="B527" s="13" t="s">
        <v>1047</v>
      </c>
      <c r="C527" s="58" t="s">
        <v>1048</v>
      </c>
      <c r="D527" s="37" t="s">
        <v>13</v>
      </c>
      <c r="E527" s="27" t="n">
        <v>1</v>
      </c>
      <c r="F527" s="17" t="n">
        <v>0.9</v>
      </c>
      <c r="G527" s="18" t="n">
        <v>20</v>
      </c>
      <c r="H527" s="19" t="n">
        <f aca="false">F527*G527</f>
        <v>18</v>
      </c>
    </row>
    <row r="528" customFormat="false" ht="30" hidden="false" customHeight="true" outlineLevel="0" collapsed="false">
      <c r="A528" s="12" t="n">
        <f aca="false">ROW(A528)-4</f>
        <v>524</v>
      </c>
      <c r="B528" s="13" t="s">
        <v>1049</v>
      </c>
      <c r="C528" s="58" t="s">
        <v>1050</v>
      </c>
      <c r="D528" s="37" t="s">
        <v>13</v>
      </c>
      <c r="E528" s="27" t="n">
        <v>1</v>
      </c>
      <c r="F528" s="17" t="n">
        <v>1.5</v>
      </c>
      <c r="G528" s="18" t="n">
        <v>20</v>
      </c>
      <c r="H528" s="19" t="n">
        <f aca="false">F528*G528</f>
        <v>30</v>
      </c>
    </row>
    <row r="529" customFormat="false" ht="30" hidden="false" customHeight="true" outlineLevel="0" collapsed="false">
      <c r="A529" s="12" t="n">
        <f aca="false">ROW(A529)-4</f>
        <v>525</v>
      </c>
      <c r="B529" s="13" t="s">
        <v>1051</v>
      </c>
      <c r="C529" s="58" t="s">
        <v>1052</v>
      </c>
      <c r="D529" s="37" t="s">
        <v>13</v>
      </c>
      <c r="E529" s="27" t="n">
        <v>1</v>
      </c>
      <c r="F529" s="17" t="n">
        <v>3</v>
      </c>
      <c r="G529" s="18" t="n">
        <v>20</v>
      </c>
      <c r="H529" s="19" t="n">
        <f aca="false">F529*G529</f>
        <v>60</v>
      </c>
    </row>
    <row r="530" customFormat="false" ht="30" hidden="false" customHeight="true" outlineLevel="0" collapsed="false">
      <c r="A530" s="12" t="n">
        <f aca="false">ROW(A530)-4</f>
        <v>526</v>
      </c>
      <c r="B530" s="13" t="s">
        <v>1053</v>
      </c>
      <c r="C530" s="58" t="s">
        <v>1054</v>
      </c>
      <c r="D530" s="37" t="s">
        <v>13</v>
      </c>
      <c r="E530" s="27" t="n">
        <v>1</v>
      </c>
      <c r="F530" s="17" t="n">
        <v>850</v>
      </c>
      <c r="G530" s="18" t="n">
        <v>2</v>
      </c>
      <c r="H530" s="19" t="n">
        <f aca="false">F530*G530</f>
        <v>1700</v>
      </c>
    </row>
    <row r="531" customFormat="false" ht="30" hidden="false" customHeight="true" outlineLevel="0" collapsed="false">
      <c r="A531" s="12" t="n">
        <f aca="false">ROW(A531)-4</f>
        <v>527</v>
      </c>
      <c r="B531" s="13" t="s">
        <v>1055</v>
      </c>
      <c r="C531" s="58" t="s">
        <v>1056</v>
      </c>
      <c r="D531" s="37" t="s">
        <v>13</v>
      </c>
      <c r="E531" s="27" t="n">
        <v>1</v>
      </c>
      <c r="F531" s="17" t="n">
        <v>19.4</v>
      </c>
      <c r="G531" s="18" t="n">
        <v>30</v>
      </c>
      <c r="H531" s="19" t="n">
        <f aca="false">F531*G531</f>
        <v>582</v>
      </c>
    </row>
    <row r="532" customFormat="false" ht="30" hidden="false" customHeight="true" outlineLevel="0" collapsed="false">
      <c r="A532" s="12" t="n">
        <f aca="false">ROW(A532)-4</f>
        <v>528</v>
      </c>
      <c r="B532" s="13" t="s">
        <v>1057</v>
      </c>
      <c r="C532" s="58" t="s">
        <v>1058</v>
      </c>
      <c r="D532" s="37" t="s">
        <v>13</v>
      </c>
      <c r="E532" s="27" t="n">
        <v>1</v>
      </c>
      <c r="F532" s="17" t="n">
        <v>19.4</v>
      </c>
      <c r="G532" s="18" t="n">
        <v>30</v>
      </c>
      <c r="H532" s="19" t="n">
        <f aca="false">F532*G532</f>
        <v>582</v>
      </c>
    </row>
    <row r="533" customFormat="false" ht="30" hidden="false" customHeight="true" outlineLevel="0" collapsed="false">
      <c r="A533" s="12" t="n">
        <f aca="false">ROW(A533)-4</f>
        <v>529</v>
      </c>
      <c r="B533" s="13" t="s">
        <v>1059</v>
      </c>
      <c r="C533" s="58" t="s">
        <v>1060</v>
      </c>
      <c r="D533" s="37" t="s">
        <v>13</v>
      </c>
      <c r="E533" s="27" t="n">
        <v>1</v>
      </c>
      <c r="F533" s="17" t="n">
        <v>23.3</v>
      </c>
      <c r="G533" s="18" t="n">
        <v>25</v>
      </c>
      <c r="H533" s="19" t="n">
        <f aca="false">F533*G533</f>
        <v>582.5</v>
      </c>
    </row>
    <row r="534" customFormat="false" ht="30" hidden="false" customHeight="true" outlineLevel="0" collapsed="false">
      <c r="A534" s="12" t="n">
        <f aca="false">ROW(A534)-4</f>
        <v>530</v>
      </c>
      <c r="B534" s="13" t="s">
        <v>1061</v>
      </c>
      <c r="C534" s="58" t="s">
        <v>1062</v>
      </c>
      <c r="D534" s="37" t="s">
        <v>104</v>
      </c>
      <c r="E534" s="27" t="n">
        <v>1</v>
      </c>
      <c r="F534" s="17" t="n">
        <v>13.5</v>
      </c>
      <c r="G534" s="18" t="n">
        <v>30</v>
      </c>
      <c r="H534" s="19" t="n">
        <f aca="false">F534*G534</f>
        <v>405</v>
      </c>
    </row>
    <row r="535" customFormat="false" ht="30" hidden="false" customHeight="true" outlineLevel="0" collapsed="false">
      <c r="A535" s="12" t="n">
        <f aca="false">ROW(A535)-4</f>
        <v>531</v>
      </c>
      <c r="B535" s="13" t="s">
        <v>1063</v>
      </c>
      <c r="C535" s="58" t="s">
        <v>1064</v>
      </c>
      <c r="D535" s="37" t="s">
        <v>104</v>
      </c>
      <c r="E535" s="27" t="n">
        <v>1</v>
      </c>
      <c r="F535" s="17" t="n">
        <v>19.4</v>
      </c>
      <c r="G535" s="18" t="n">
        <v>10</v>
      </c>
      <c r="H535" s="19" t="n">
        <f aca="false">F535*G535</f>
        <v>194</v>
      </c>
    </row>
    <row r="536" customFormat="false" ht="27.75" hidden="false" customHeight="true" outlineLevel="0" collapsed="false">
      <c r="A536" s="12" t="n">
        <f aca="false">ROW(A536)-4</f>
        <v>532</v>
      </c>
      <c r="B536" s="33" t="s">
        <v>1065</v>
      </c>
      <c r="C536" s="68" t="s">
        <v>1066</v>
      </c>
      <c r="D536" s="65" t="s">
        <v>13</v>
      </c>
      <c r="E536" s="24" t="n">
        <v>1</v>
      </c>
      <c r="F536" s="17" t="n">
        <v>13.6</v>
      </c>
      <c r="G536" s="25" t="n">
        <v>10</v>
      </c>
      <c r="H536" s="19" t="n">
        <f aca="false">F536*G536</f>
        <v>136</v>
      </c>
    </row>
    <row r="537" customFormat="false" ht="27.75" hidden="false" customHeight="true" outlineLevel="0" collapsed="false">
      <c r="A537" s="12" t="n">
        <f aca="false">ROW(A537)-4</f>
        <v>533</v>
      </c>
      <c r="B537" s="33" t="s">
        <v>1067</v>
      </c>
      <c r="C537" s="68" t="s">
        <v>1068</v>
      </c>
      <c r="D537" s="65" t="s">
        <v>13</v>
      </c>
      <c r="E537" s="24" t="n">
        <v>1</v>
      </c>
      <c r="F537" s="17" t="n">
        <v>16.5</v>
      </c>
      <c r="G537" s="25" t="n">
        <v>5</v>
      </c>
      <c r="H537" s="19" t="n">
        <f aca="false">F537*G537</f>
        <v>82.5</v>
      </c>
    </row>
    <row r="538" customFormat="false" ht="27.75" hidden="false" customHeight="true" outlineLevel="0" collapsed="false">
      <c r="A538" s="12" t="n">
        <f aca="false">ROW(A538)-4</f>
        <v>534</v>
      </c>
      <c r="B538" s="33" t="s">
        <v>1069</v>
      </c>
      <c r="C538" s="68" t="s">
        <v>1070</v>
      </c>
      <c r="D538" s="65" t="s">
        <v>13</v>
      </c>
      <c r="E538" s="24" t="n">
        <v>1</v>
      </c>
      <c r="F538" s="17" t="n">
        <v>16.4</v>
      </c>
      <c r="G538" s="25" t="n">
        <v>10</v>
      </c>
      <c r="H538" s="19" t="n">
        <f aca="false">F538*G538</f>
        <v>164</v>
      </c>
    </row>
    <row r="539" customFormat="false" ht="30" hidden="false" customHeight="true" outlineLevel="0" collapsed="false">
      <c r="A539" s="12" t="n">
        <f aca="false">ROW(A539)-4</f>
        <v>535</v>
      </c>
      <c r="B539" s="13" t="s">
        <v>1071</v>
      </c>
      <c r="C539" s="71" t="s">
        <v>1072</v>
      </c>
      <c r="D539" s="22" t="s">
        <v>1073</v>
      </c>
      <c r="E539" s="27" t="n">
        <v>1</v>
      </c>
      <c r="F539" s="17" t="n">
        <v>1.6</v>
      </c>
      <c r="G539" s="18" t="n">
        <v>10</v>
      </c>
      <c r="H539" s="19" t="n">
        <f aca="false">F539*G539</f>
        <v>16</v>
      </c>
    </row>
    <row r="540" customFormat="false" ht="30" hidden="false" customHeight="true" outlineLevel="0" collapsed="false">
      <c r="A540" s="12" t="n">
        <f aca="false">ROW(A540)-4</f>
        <v>536</v>
      </c>
      <c r="B540" s="13" t="s">
        <v>1074</v>
      </c>
      <c r="C540" s="37" t="s">
        <v>1075</v>
      </c>
      <c r="D540" s="22" t="s">
        <v>1073</v>
      </c>
      <c r="E540" s="27" t="n">
        <v>1</v>
      </c>
      <c r="F540" s="17" t="n">
        <v>2.7</v>
      </c>
      <c r="G540" s="18" t="n">
        <v>10</v>
      </c>
      <c r="H540" s="19" t="n">
        <f aca="false">F540*G540</f>
        <v>27</v>
      </c>
    </row>
    <row r="541" customFormat="false" ht="30" hidden="false" customHeight="true" outlineLevel="0" collapsed="false">
      <c r="A541" s="12" t="n">
        <f aca="false">ROW(A541)-4</f>
        <v>537</v>
      </c>
      <c r="B541" s="13" t="s">
        <v>1076</v>
      </c>
      <c r="C541" s="54" t="s">
        <v>1077</v>
      </c>
      <c r="D541" s="22" t="s">
        <v>104</v>
      </c>
      <c r="E541" s="27" t="n">
        <v>1</v>
      </c>
      <c r="F541" s="17" t="n">
        <v>4.3</v>
      </c>
      <c r="G541" s="18" t="n">
        <v>6</v>
      </c>
      <c r="H541" s="19" t="n">
        <f aca="false">F541*G541</f>
        <v>25.8</v>
      </c>
    </row>
    <row r="542" customFormat="false" ht="30" hidden="false" customHeight="true" outlineLevel="0" collapsed="false">
      <c r="A542" s="12" t="n">
        <f aca="false">ROW(A542)-4</f>
        <v>538</v>
      </c>
      <c r="B542" s="13" t="s">
        <v>1078</v>
      </c>
      <c r="C542" s="58" t="s">
        <v>1079</v>
      </c>
      <c r="D542" s="37" t="s">
        <v>348</v>
      </c>
      <c r="E542" s="27" t="n">
        <v>1</v>
      </c>
      <c r="F542" s="17" t="n">
        <v>1.7</v>
      </c>
      <c r="G542" s="18" t="n">
        <v>50</v>
      </c>
      <c r="H542" s="19" t="n">
        <f aca="false">F542*G542</f>
        <v>85</v>
      </c>
    </row>
    <row r="543" customFormat="false" ht="30" hidden="false" customHeight="true" outlineLevel="0" collapsed="false">
      <c r="A543" s="12" t="n">
        <f aca="false">ROW(A543)-4</f>
        <v>539</v>
      </c>
      <c r="B543" s="13" t="s">
        <v>1080</v>
      </c>
      <c r="C543" s="58" t="s">
        <v>1081</v>
      </c>
      <c r="D543" s="37" t="s">
        <v>348</v>
      </c>
      <c r="E543" s="27" t="n">
        <v>1</v>
      </c>
      <c r="F543" s="17" t="n">
        <v>1.9</v>
      </c>
      <c r="G543" s="18" t="n">
        <v>25</v>
      </c>
      <c r="H543" s="19" t="n">
        <f aca="false">F543*G543</f>
        <v>47.5</v>
      </c>
    </row>
    <row r="544" customFormat="false" ht="30" hidden="false" customHeight="true" outlineLevel="0" collapsed="false">
      <c r="A544" s="12" t="n">
        <f aca="false">ROW(A544)-4</f>
        <v>540</v>
      </c>
      <c r="B544" s="13" t="s">
        <v>1082</v>
      </c>
      <c r="C544" s="58" t="s">
        <v>1083</v>
      </c>
      <c r="D544" s="37" t="s">
        <v>348</v>
      </c>
      <c r="E544" s="27" t="n">
        <v>1</v>
      </c>
      <c r="F544" s="17" t="n">
        <v>1.7</v>
      </c>
      <c r="G544" s="18" t="n">
        <v>50</v>
      </c>
      <c r="H544" s="19" t="n">
        <f aca="false">F544*G544</f>
        <v>85</v>
      </c>
    </row>
    <row r="545" customFormat="false" ht="30" hidden="false" customHeight="true" outlineLevel="0" collapsed="false">
      <c r="A545" s="12" t="n">
        <f aca="false">ROW(A545)-4</f>
        <v>541</v>
      </c>
      <c r="B545" s="13" t="s">
        <v>1084</v>
      </c>
      <c r="C545" s="58" t="s">
        <v>1085</v>
      </c>
      <c r="D545" s="37" t="s">
        <v>348</v>
      </c>
      <c r="E545" s="27" t="n">
        <v>1</v>
      </c>
      <c r="F545" s="17" t="n">
        <v>1.9</v>
      </c>
      <c r="G545" s="18" t="n">
        <v>25</v>
      </c>
      <c r="H545" s="19" t="n">
        <f aca="false">F545*G545</f>
        <v>47.5</v>
      </c>
    </row>
    <row r="546" customFormat="false" ht="30" hidden="false" customHeight="true" outlineLevel="0" collapsed="false">
      <c r="A546" s="12" t="n">
        <f aca="false">ROW(A546)-4</f>
        <v>542</v>
      </c>
      <c r="B546" s="33" t="s">
        <v>1086</v>
      </c>
      <c r="C546" s="68" t="s">
        <v>1087</v>
      </c>
      <c r="D546" s="65" t="s">
        <v>348</v>
      </c>
      <c r="E546" s="24" t="n">
        <v>1</v>
      </c>
      <c r="F546" s="17" t="n">
        <v>1</v>
      </c>
      <c r="G546" s="25" t="n">
        <v>50</v>
      </c>
      <c r="H546" s="19" t="n">
        <f aca="false">F546*G546</f>
        <v>50</v>
      </c>
    </row>
    <row r="547" customFormat="false" ht="30" hidden="false" customHeight="true" outlineLevel="0" collapsed="false">
      <c r="A547" s="12" t="n">
        <f aca="false">ROW(A547)-4</f>
        <v>543</v>
      </c>
      <c r="B547" s="33" t="s">
        <v>1088</v>
      </c>
      <c r="C547" s="68" t="s">
        <v>1089</v>
      </c>
      <c r="D547" s="65" t="s">
        <v>348</v>
      </c>
      <c r="E547" s="24" t="n">
        <v>1</v>
      </c>
      <c r="F547" s="17" t="n">
        <v>1</v>
      </c>
      <c r="G547" s="25" t="n">
        <v>50</v>
      </c>
      <c r="H547" s="19" t="n">
        <f aca="false">F547*G547</f>
        <v>50</v>
      </c>
    </row>
    <row r="548" customFormat="false" ht="30" hidden="false" customHeight="true" outlineLevel="0" collapsed="false">
      <c r="A548" s="12" t="n">
        <f aca="false">ROW(A548)-4</f>
        <v>544</v>
      </c>
      <c r="B548" s="13" t="s">
        <v>1090</v>
      </c>
      <c r="C548" s="15" t="s">
        <v>1091</v>
      </c>
      <c r="D548" s="37" t="s">
        <v>104</v>
      </c>
      <c r="E548" s="45" t="n">
        <v>1</v>
      </c>
      <c r="F548" s="17" t="n">
        <v>0.4</v>
      </c>
      <c r="G548" s="18" t="n">
        <v>20</v>
      </c>
      <c r="H548" s="19" t="n">
        <f aca="false">F548*G548</f>
        <v>8</v>
      </c>
    </row>
    <row r="549" customFormat="false" ht="30" hidden="false" customHeight="true" outlineLevel="0" collapsed="false">
      <c r="A549" s="12" t="n">
        <f aca="false">ROW(A549)-4</f>
        <v>545</v>
      </c>
      <c r="B549" s="13" t="s">
        <v>1092</v>
      </c>
      <c r="C549" s="15" t="s">
        <v>1093</v>
      </c>
      <c r="D549" s="37" t="s">
        <v>104</v>
      </c>
      <c r="E549" s="27" t="n">
        <v>1</v>
      </c>
      <c r="F549" s="17" t="n">
        <v>0.5</v>
      </c>
      <c r="G549" s="18" t="n">
        <v>20</v>
      </c>
      <c r="H549" s="19" t="n">
        <f aca="false">F549*G549</f>
        <v>10</v>
      </c>
    </row>
    <row r="550" customFormat="false" ht="30" hidden="false" customHeight="true" outlineLevel="0" collapsed="false">
      <c r="A550" s="12" t="n">
        <f aca="false">ROW(A550)-4</f>
        <v>546</v>
      </c>
      <c r="B550" s="13" t="s">
        <v>1094</v>
      </c>
      <c r="C550" s="58" t="s">
        <v>1095</v>
      </c>
      <c r="D550" s="37" t="s">
        <v>104</v>
      </c>
      <c r="E550" s="27" t="n">
        <v>1</v>
      </c>
      <c r="F550" s="17" t="n">
        <v>18</v>
      </c>
      <c r="G550" s="18" t="n">
        <v>4</v>
      </c>
      <c r="H550" s="19" t="n">
        <f aca="false">F550*G550</f>
        <v>72</v>
      </c>
    </row>
    <row r="551" customFormat="false" ht="30" hidden="false" customHeight="true" outlineLevel="0" collapsed="false">
      <c r="A551" s="12" t="n">
        <f aca="false">ROW(A551)-4</f>
        <v>547</v>
      </c>
      <c r="B551" s="13" t="s">
        <v>1096</v>
      </c>
      <c r="C551" s="58" t="s">
        <v>1097</v>
      </c>
      <c r="D551" s="37" t="s">
        <v>104</v>
      </c>
      <c r="E551" s="27" t="n">
        <v>1</v>
      </c>
      <c r="F551" s="17" t="n">
        <v>18</v>
      </c>
      <c r="G551" s="18" t="n">
        <v>4</v>
      </c>
      <c r="H551" s="19" t="n">
        <f aca="false">F551*G551</f>
        <v>72</v>
      </c>
    </row>
    <row r="552" customFormat="false" ht="21.1" hidden="false" customHeight="false" outlineLevel="0" collapsed="false">
      <c r="A552" s="12" t="n">
        <f aca="false">ROW(A552)-4</f>
        <v>548</v>
      </c>
      <c r="B552" s="13" t="s">
        <v>1098</v>
      </c>
      <c r="C552" s="68" t="s">
        <v>1099</v>
      </c>
      <c r="D552" s="37" t="s">
        <v>104</v>
      </c>
      <c r="E552" s="27" t="n">
        <v>1</v>
      </c>
      <c r="F552" s="17" t="n">
        <v>22.5</v>
      </c>
      <c r="G552" s="18" t="n">
        <v>5</v>
      </c>
      <c r="H552" s="19" t="n">
        <f aca="false">F552*G552</f>
        <v>112.5</v>
      </c>
    </row>
    <row r="553" customFormat="false" ht="30" hidden="false" customHeight="true" outlineLevel="0" collapsed="false">
      <c r="A553" s="12" t="n">
        <f aca="false">ROW(A553)-4</f>
        <v>549</v>
      </c>
      <c r="B553" s="13" t="s">
        <v>1100</v>
      </c>
      <c r="C553" s="58" t="s">
        <v>1101</v>
      </c>
      <c r="D553" s="37" t="s">
        <v>104</v>
      </c>
      <c r="E553" s="27" t="n">
        <v>1</v>
      </c>
      <c r="F553" s="17" t="n">
        <v>38.9</v>
      </c>
      <c r="G553" s="18" t="n">
        <v>4</v>
      </c>
      <c r="H553" s="19" t="n">
        <f aca="false">F553*G553</f>
        <v>155.6</v>
      </c>
    </row>
    <row r="554" customFormat="false" ht="21.1" hidden="false" customHeight="false" outlineLevel="0" collapsed="false">
      <c r="A554" s="12" t="n">
        <f aca="false">ROW(A554)-4</f>
        <v>550</v>
      </c>
      <c r="B554" s="13" t="s">
        <v>1102</v>
      </c>
      <c r="C554" s="58" t="s">
        <v>1103</v>
      </c>
      <c r="D554" s="37" t="s">
        <v>104</v>
      </c>
      <c r="E554" s="27" t="n">
        <v>1</v>
      </c>
      <c r="F554" s="17" t="n">
        <v>69.8</v>
      </c>
      <c r="G554" s="18" t="n">
        <v>4</v>
      </c>
      <c r="H554" s="19" t="n">
        <f aca="false">F554*G554</f>
        <v>279.2</v>
      </c>
    </row>
    <row r="555" customFormat="false" ht="21.1" hidden="false" customHeight="false" outlineLevel="0" collapsed="false">
      <c r="A555" s="12" t="n">
        <f aca="false">ROW(A555)-4</f>
        <v>551</v>
      </c>
      <c r="B555" s="13" t="s">
        <v>1104</v>
      </c>
      <c r="C555" s="58" t="s">
        <v>1105</v>
      </c>
      <c r="D555" s="37" t="s">
        <v>104</v>
      </c>
      <c r="E555" s="27" t="n">
        <v>1</v>
      </c>
      <c r="F555" s="17" t="n">
        <v>1.4</v>
      </c>
      <c r="G555" s="18" t="n">
        <v>20</v>
      </c>
      <c r="H555" s="19" t="n">
        <f aca="false">F555*G555</f>
        <v>28</v>
      </c>
    </row>
    <row r="556" customFormat="false" ht="30" hidden="false" customHeight="true" outlineLevel="0" collapsed="false">
      <c r="A556" s="12" t="n">
        <f aca="false">ROW(A556)-4</f>
        <v>552</v>
      </c>
      <c r="B556" s="13" t="s">
        <v>1106</v>
      </c>
      <c r="C556" s="58" t="s">
        <v>1107</v>
      </c>
      <c r="D556" s="37" t="s">
        <v>104</v>
      </c>
      <c r="E556" s="27" t="n">
        <v>1</v>
      </c>
      <c r="F556" s="17" t="n">
        <v>2.1</v>
      </c>
      <c r="G556" s="18" t="n">
        <v>5</v>
      </c>
      <c r="H556" s="19" t="n">
        <f aca="false">F556*G556</f>
        <v>10.5</v>
      </c>
    </row>
    <row r="557" customFormat="false" ht="30" hidden="false" customHeight="true" outlineLevel="0" collapsed="false">
      <c r="A557" s="12" t="n">
        <f aca="false">ROW(A557)-4</f>
        <v>553</v>
      </c>
      <c r="B557" s="13" t="s">
        <v>1108</v>
      </c>
      <c r="C557" s="58" t="s">
        <v>1109</v>
      </c>
      <c r="D557" s="37" t="s">
        <v>104</v>
      </c>
      <c r="E557" s="27" t="n">
        <v>1</v>
      </c>
      <c r="F557" s="17" t="n">
        <v>9.1</v>
      </c>
      <c r="G557" s="18" t="n">
        <v>20</v>
      </c>
      <c r="H557" s="19" t="n">
        <f aca="false">F557*G557</f>
        <v>182</v>
      </c>
    </row>
    <row r="558" customFormat="false" ht="30" hidden="false" customHeight="true" outlineLevel="0" collapsed="false">
      <c r="A558" s="12" t="n">
        <f aca="false">ROW(A558)-4</f>
        <v>554</v>
      </c>
      <c r="B558" s="13" t="s">
        <v>1110</v>
      </c>
      <c r="C558" s="49" t="s">
        <v>1111</v>
      </c>
      <c r="D558" s="37" t="s">
        <v>104</v>
      </c>
      <c r="E558" s="27" t="n">
        <v>1</v>
      </c>
      <c r="F558" s="17" t="n">
        <v>4</v>
      </c>
      <c r="G558" s="18" t="n">
        <v>30</v>
      </c>
      <c r="H558" s="19" t="n">
        <f aca="false">F558*G558</f>
        <v>120</v>
      </c>
    </row>
    <row r="559" customFormat="false" ht="30" hidden="false" customHeight="true" outlineLevel="0" collapsed="false">
      <c r="A559" s="38" t="n">
        <f aca="false">ROW(A559)-4</f>
        <v>555</v>
      </c>
      <c r="B559" s="31" t="s">
        <v>1112</v>
      </c>
      <c r="C559" s="72" t="s">
        <v>1113</v>
      </c>
      <c r="D559" s="39" t="s">
        <v>104</v>
      </c>
      <c r="E559" s="40" t="n">
        <v>1</v>
      </c>
      <c r="F559" s="17" t="n">
        <v>4.7</v>
      </c>
      <c r="G559" s="32" t="n">
        <v>50</v>
      </c>
      <c r="H559" s="41" t="n">
        <f aca="false">F559*G559</f>
        <v>235</v>
      </c>
    </row>
    <row r="560" customFormat="false" ht="30" hidden="false" customHeight="true" outlineLevel="0" collapsed="false">
      <c r="A560" s="42" t="n">
        <f aca="false">ROW(A560)-4</f>
        <v>556</v>
      </c>
      <c r="B560" s="13" t="s">
        <v>1114</v>
      </c>
      <c r="C560" s="49" t="s">
        <v>1115</v>
      </c>
      <c r="D560" s="37" t="s">
        <v>104</v>
      </c>
      <c r="E560" s="27" t="n">
        <v>1</v>
      </c>
      <c r="F560" s="17" t="n">
        <v>45</v>
      </c>
      <c r="G560" s="18" t="n">
        <v>1</v>
      </c>
      <c r="H560" s="43" t="n">
        <f aca="false">F560*G560</f>
        <v>45</v>
      </c>
    </row>
    <row r="561" customFormat="false" ht="30" hidden="false" customHeight="true" outlineLevel="0" collapsed="false">
      <c r="A561" s="12" t="n">
        <f aca="false">ROW(A561)-4</f>
        <v>557</v>
      </c>
      <c r="B561" s="13" t="s">
        <v>1116</v>
      </c>
      <c r="C561" s="73" t="s">
        <v>1117</v>
      </c>
      <c r="D561" s="22" t="s">
        <v>104</v>
      </c>
      <c r="E561" s="27" t="n">
        <v>1</v>
      </c>
      <c r="F561" s="17" t="n">
        <v>19.8</v>
      </c>
      <c r="G561" s="18" t="n">
        <v>2</v>
      </c>
      <c r="H561" s="19" t="n">
        <f aca="false">F561*G561</f>
        <v>39.6</v>
      </c>
    </row>
    <row r="562" customFormat="false" ht="30" hidden="false" customHeight="true" outlineLevel="0" collapsed="false">
      <c r="A562" s="12" t="n">
        <f aca="false">ROW(A562)-4</f>
        <v>558</v>
      </c>
      <c r="B562" s="48" t="s">
        <v>1118</v>
      </c>
      <c r="C562" s="58" t="s">
        <v>1119</v>
      </c>
      <c r="D562" s="50" t="s">
        <v>104</v>
      </c>
      <c r="E562" s="51" t="n">
        <v>1</v>
      </c>
      <c r="F562" s="17" t="n">
        <v>12.4</v>
      </c>
      <c r="G562" s="52" t="n">
        <v>10</v>
      </c>
      <c r="H562" s="19" t="n">
        <f aca="false">F562*G562</f>
        <v>124</v>
      </c>
    </row>
    <row r="563" customFormat="false" ht="43.5" hidden="false" customHeight="true" outlineLevel="0" collapsed="false">
      <c r="A563" s="12" t="n">
        <f aca="false">ROW(A563)-4</f>
        <v>559</v>
      </c>
      <c r="B563" s="13" t="s">
        <v>1120</v>
      </c>
      <c r="C563" s="58" t="s">
        <v>1121</v>
      </c>
      <c r="D563" s="22" t="s">
        <v>104</v>
      </c>
      <c r="E563" s="27" t="n">
        <v>1</v>
      </c>
      <c r="F563" s="17" t="n">
        <v>34</v>
      </c>
      <c r="G563" s="18" t="n">
        <v>8</v>
      </c>
      <c r="H563" s="19" t="n">
        <f aca="false">F563*G563</f>
        <v>272</v>
      </c>
    </row>
    <row r="564" customFormat="false" ht="42" hidden="false" customHeight="true" outlineLevel="0" collapsed="false">
      <c r="A564" s="12" t="n">
        <f aca="false">ROW(A564)-4</f>
        <v>560</v>
      </c>
      <c r="B564" s="13" t="s">
        <v>1122</v>
      </c>
      <c r="C564" s="58" t="s">
        <v>1123</v>
      </c>
      <c r="D564" s="22" t="s">
        <v>104</v>
      </c>
      <c r="E564" s="27" t="n">
        <v>1</v>
      </c>
      <c r="F564" s="17" t="n">
        <v>1.5</v>
      </c>
      <c r="G564" s="18" t="n">
        <v>10</v>
      </c>
      <c r="H564" s="19" t="n">
        <f aca="false">F564*G564</f>
        <v>15</v>
      </c>
    </row>
    <row r="565" customFormat="false" ht="30" hidden="false" customHeight="true" outlineLevel="0" collapsed="false">
      <c r="A565" s="12" t="n">
        <f aca="false">ROW(A565)-4</f>
        <v>561</v>
      </c>
      <c r="B565" s="13" t="s">
        <v>1124</v>
      </c>
      <c r="C565" s="58" t="s">
        <v>1125</v>
      </c>
      <c r="D565" s="22" t="s">
        <v>104</v>
      </c>
      <c r="E565" s="27" t="n">
        <v>1</v>
      </c>
      <c r="F565" s="17" t="n">
        <v>1.5</v>
      </c>
      <c r="G565" s="18" t="n">
        <v>10</v>
      </c>
      <c r="H565" s="19" t="n">
        <f aca="false">F565*G565</f>
        <v>15</v>
      </c>
    </row>
    <row r="566" customFormat="false" ht="30" hidden="false" customHeight="true" outlineLevel="0" collapsed="false">
      <c r="A566" s="12" t="n">
        <f aca="false">ROW(A566)-4</f>
        <v>562</v>
      </c>
      <c r="B566" s="13" t="s">
        <v>1126</v>
      </c>
      <c r="C566" s="58" t="s">
        <v>1127</v>
      </c>
      <c r="D566" s="22" t="s">
        <v>104</v>
      </c>
      <c r="E566" s="27" t="n">
        <v>1</v>
      </c>
      <c r="F566" s="17" t="n">
        <v>0.3</v>
      </c>
      <c r="G566" s="18" t="n">
        <v>50</v>
      </c>
      <c r="H566" s="19" t="n">
        <f aca="false">F566*G566</f>
        <v>15</v>
      </c>
    </row>
    <row r="567" customFormat="false" ht="30" hidden="false" customHeight="true" outlineLevel="0" collapsed="false">
      <c r="A567" s="12" t="n">
        <f aca="false">ROW(A567)-4</f>
        <v>563</v>
      </c>
      <c r="B567" s="13" t="s">
        <v>1128</v>
      </c>
      <c r="C567" s="58" t="s">
        <v>1129</v>
      </c>
      <c r="D567" s="22" t="s">
        <v>104</v>
      </c>
      <c r="E567" s="27" t="n">
        <v>1</v>
      </c>
      <c r="F567" s="17" t="n">
        <v>35.4</v>
      </c>
      <c r="G567" s="18" t="n">
        <v>10</v>
      </c>
      <c r="H567" s="19" t="n">
        <f aca="false">F567*G567</f>
        <v>354</v>
      </c>
    </row>
    <row r="568" customFormat="false" ht="30" hidden="false" customHeight="true" outlineLevel="0" collapsed="false">
      <c r="A568" s="12" t="n">
        <f aca="false">ROW(A568)-4</f>
        <v>564</v>
      </c>
      <c r="B568" s="13" t="s">
        <v>1130</v>
      </c>
      <c r="C568" s="58" t="s">
        <v>1131</v>
      </c>
      <c r="D568" s="22" t="s">
        <v>104</v>
      </c>
      <c r="E568" s="27" t="n">
        <v>1</v>
      </c>
      <c r="F568" s="17" t="n">
        <v>41.6</v>
      </c>
      <c r="G568" s="18" t="n">
        <v>10</v>
      </c>
      <c r="H568" s="19" t="n">
        <f aca="false">F568*G568</f>
        <v>416</v>
      </c>
    </row>
    <row r="569" customFormat="false" ht="21.1" hidden="false" customHeight="false" outlineLevel="0" collapsed="false">
      <c r="A569" s="12" t="n">
        <f aca="false">ROW(A569)-4</f>
        <v>565</v>
      </c>
      <c r="B569" s="13" t="s">
        <v>1132</v>
      </c>
      <c r="C569" s="58" t="s">
        <v>1133</v>
      </c>
      <c r="D569" s="22" t="s">
        <v>104</v>
      </c>
      <c r="E569" s="27" t="n">
        <v>1</v>
      </c>
      <c r="F569" s="17" t="n">
        <v>43</v>
      </c>
      <c r="G569" s="18" t="n">
        <v>10</v>
      </c>
      <c r="H569" s="19" t="n">
        <f aca="false">F569*G569</f>
        <v>430</v>
      </c>
    </row>
    <row r="570" customFormat="false" ht="30" hidden="false" customHeight="true" outlineLevel="0" collapsed="false">
      <c r="A570" s="12" t="n">
        <f aca="false">ROW(A570)-4</f>
        <v>566</v>
      </c>
      <c r="B570" s="13" t="s">
        <v>1134</v>
      </c>
      <c r="C570" s="58" t="s">
        <v>1135</v>
      </c>
      <c r="D570" s="22" t="s">
        <v>104</v>
      </c>
      <c r="E570" s="27" t="n">
        <v>1</v>
      </c>
      <c r="F570" s="17" t="n">
        <v>47.3</v>
      </c>
      <c r="G570" s="18" t="n">
        <v>10</v>
      </c>
      <c r="H570" s="19" t="n">
        <f aca="false">F570*G570</f>
        <v>473</v>
      </c>
    </row>
    <row r="571" customFormat="false" ht="31.5" hidden="false" customHeight="true" outlineLevel="0" collapsed="false">
      <c r="A571" s="12" t="n">
        <f aca="false">ROW(A571)-4</f>
        <v>567</v>
      </c>
      <c r="B571" s="13" t="s">
        <v>1136</v>
      </c>
      <c r="C571" s="58" t="s">
        <v>1137</v>
      </c>
      <c r="D571" s="22" t="s">
        <v>104</v>
      </c>
      <c r="E571" s="27" t="n">
        <v>1</v>
      </c>
      <c r="F571" s="17" t="n">
        <v>46.8</v>
      </c>
      <c r="G571" s="18" t="n">
        <v>10</v>
      </c>
      <c r="H571" s="19" t="n">
        <f aca="false">F571*G571</f>
        <v>468</v>
      </c>
    </row>
    <row r="572" customFormat="false" ht="31.5" hidden="false" customHeight="true" outlineLevel="0" collapsed="false">
      <c r="A572" s="12" t="n">
        <f aca="false">ROW(A572)-4</f>
        <v>568</v>
      </c>
      <c r="B572" s="13" t="s">
        <v>1138</v>
      </c>
      <c r="C572" s="58" t="s">
        <v>1139</v>
      </c>
      <c r="D572" s="22" t="s">
        <v>104</v>
      </c>
      <c r="E572" s="27" t="n">
        <v>1</v>
      </c>
      <c r="F572" s="17" t="n">
        <v>52.8</v>
      </c>
      <c r="G572" s="18" t="n">
        <v>10</v>
      </c>
      <c r="H572" s="19" t="n">
        <f aca="false">F572*G572</f>
        <v>528</v>
      </c>
    </row>
    <row r="573" customFormat="false" ht="21.1" hidden="false" customHeight="false" outlineLevel="0" collapsed="false">
      <c r="A573" s="12" t="n">
        <f aca="false">ROW(A573)-4</f>
        <v>569</v>
      </c>
      <c r="B573" s="13" t="s">
        <v>1140</v>
      </c>
      <c r="C573" s="58" t="s">
        <v>1141</v>
      </c>
      <c r="D573" s="22" t="s">
        <v>104</v>
      </c>
      <c r="E573" s="27" t="n">
        <v>1</v>
      </c>
      <c r="F573" s="17" t="n">
        <v>13.6</v>
      </c>
      <c r="G573" s="18" t="n">
        <v>10</v>
      </c>
      <c r="H573" s="19" t="n">
        <f aca="false">F573*G573</f>
        <v>136</v>
      </c>
    </row>
    <row r="574" customFormat="false" ht="31.5" hidden="false" customHeight="true" outlineLevel="0" collapsed="false">
      <c r="A574" s="12" t="n">
        <f aca="false">ROW(A574)-4</f>
        <v>570</v>
      </c>
      <c r="B574" s="33" t="s">
        <v>1142</v>
      </c>
      <c r="C574" s="68" t="s">
        <v>1143</v>
      </c>
      <c r="D574" s="23" t="s">
        <v>104</v>
      </c>
      <c r="E574" s="24" t="n">
        <v>1</v>
      </c>
      <c r="F574" s="17" t="n">
        <v>9.2</v>
      </c>
      <c r="G574" s="25" t="n">
        <v>10</v>
      </c>
      <c r="H574" s="19" t="n">
        <f aca="false">F574*G574</f>
        <v>92</v>
      </c>
    </row>
    <row r="575" customFormat="false" ht="31.5" hidden="false" customHeight="true" outlineLevel="0" collapsed="false">
      <c r="A575" s="12" t="n">
        <f aca="false">ROW(A575)-4</f>
        <v>571</v>
      </c>
      <c r="B575" s="33" t="s">
        <v>1144</v>
      </c>
      <c r="C575" s="68" t="s">
        <v>1145</v>
      </c>
      <c r="D575" s="23" t="s">
        <v>104</v>
      </c>
      <c r="E575" s="24" t="n">
        <v>1</v>
      </c>
      <c r="F575" s="17" t="n">
        <v>5.2</v>
      </c>
      <c r="G575" s="25" t="n">
        <v>10</v>
      </c>
      <c r="H575" s="19" t="n">
        <f aca="false">F575*G575</f>
        <v>52</v>
      </c>
    </row>
    <row r="576" customFormat="false" ht="31.5" hidden="false" customHeight="true" outlineLevel="0" collapsed="false">
      <c r="A576" s="12" t="n">
        <f aca="false">ROW(A576)-4</f>
        <v>572</v>
      </c>
      <c r="B576" s="33" t="s">
        <v>1146</v>
      </c>
      <c r="C576" s="68" t="s">
        <v>1147</v>
      </c>
      <c r="D576" s="23" t="s">
        <v>104</v>
      </c>
      <c r="E576" s="24" t="n">
        <v>1</v>
      </c>
      <c r="F576" s="17" t="n">
        <v>18.5</v>
      </c>
      <c r="G576" s="25" t="n">
        <v>10</v>
      </c>
      <c r="H576" s="19" t="n">
        <f aca="false">F576*G576</f>
        <v>185</v>
      </c>
    </row>
    <row r="577" customFormat="false" ht="54.75" hidden="false" customHeight="true" outlineLevel="0" collapsed="false">
      <c r="A577" s="12" t="n">
        <f aca="false">ROW(A577)-4</f>
        <v>573</v>
      </c>
      <c r="B577" s="74" t="s">
        <v>1148</v>
      </c>
      <c r="C577" s="75" t="s">
        <v>1149</v>
      </c>
      <c r="D577" s="15" t="s">
        <v>13</v>
      </c>
      <c r="E577" s="16" t="n">
        <v>1</v>
      </c>
      <c r="F577" s="17" t="n">
        <v>1536</v>
      </c>
      <c r="G577" s="18" t="n">
        <v>1</v>
      </c>
      <c r="H577" s="19" t="n">
        <f aca="false">F577*G577</f>
        <v>1536</v>
      </c>
    </row>
    <row r="578" customFormat="false" ht="30" hidden="false" customHeight="true" outlineLevel="0" collapsed="false">
      <c r="A578" s="12" t="n">
        <f aca="false">ROW(A578)-4</f>
        <v>574</v>
      </c>
      <c r="B578" s="76" t="s">
        <v>1150</v>
      </c>
      <c r="C578" s="71" t="s">
        <v>1151</v>
      </c>
      <c r="D578" s="77" t="s">
        <v>13</v>
      </c>
      <c r="E578" s="78" t="n">
        <v>1</v>
      </c>
      <c r="F578" s="17" t="n">
        <v>140</v>
      </c>
      <c r="G578" s="78" t="n">
        <v>3</v>
      </c>
      <c r="H578" s="79" t="n">
        <f aca="false">F578*G578</f>
        <v>420</v>
      </c>
    </row>
    <row r="579" customFormat="false" ht="27" hidden="false" customHeight="true" outlineLevel="0" collapsed="false">
      <c r="A579" s="12" t="n">
        <f aca="false">ROW(A579)-4</f>
        <v>575</v>
      </c>
      <c r="B579" s="76" t="s">
        <v>1152</v>
      </c>
      <c r="C579" s="71" t="s">
        <v>1153</v>
      </c>
      <c r="D579" s="77" t="s">
        <v>13</v>
      </c>
      <c r="E579" s="78" t="n">
        <v>1</v>
      </c>
      <c r="F579" s="17" t="n">
        <v>354.45</v>
      </c>
      <c r="G579" s="78" t="n">
        <v>2</v>
      </c>
      <c r="H579" s="79" t="n">
        <f aca="false">F579*G579</f>
        <v>708.9</v>
      </c>
    </row>
    <row r="580" customFormat="false" ht="41" hidden="false" customHeight="false" outlineLevel="0" collapsed="false">
      <c r="A580" s="12" t="n">
        <f aca="false">ROW(A580)-4</f>
        <v>576</v>
      </c>
      <c r="B580" s="76" t="s">
        <v>1154</v>
      </c>
      <c r="C580" s="14" t="s">
        <v>1155</v>
      </c>
      <c r="D580" s="77" t="s">
        <v>13</v>
      </c>
      <c r="E580" s="78" t="n">
        <v>1</v>
      </c>
      <c r="F580" s="17" t="n">
        <v>490</v>
      </c>
      <c r="G580" s="78" t="n">
        <v>4</v>
      </c>
      <c r="H580" s="79" t="n">
        <f aca="false">F580*G580</f>
        <v>1960</v>
      </c>
    </row>
    <row r="581" customFormat="false" ht="20.25" hidden="false" customHeight="true" outlineLevel="0" collapsed="false">
      <c r="A581" s="12" t="n">
        <f aca="false">ROW(A581)-4</f>
        <v>577</v>
      </c>
      <c r="B581" s="76" t="s">
        <v>1156</v>
      </c>
      <c r="C581" s="14" t="s">
        <v>1157</v>
      </c>
      <c r="D581" s="77" t="s">
        <v>13</v>
      </c>
      <c r="E581" s="78" t="n">
        <v>1</v>
      </c>
      <c r="F581" s="17" t="n">
        <v>429</v>
      </c>
      <c r="G581" s="78" t="n">
        <v>1</v>
      </c>
      <c r="H581" s="79" t="n">
        <f aca="false">F581*G581</f>
        <v>429</v>
      </c>
    </row>
    <row r="582" customFormat="false" ht="24.75" hidden="false" customHeight="true" outlineLevel="0" collapsed="false">
      <c r="A582" s="12" t="n">
        <f aca="false">ROW(A582)-4</f>
        <v>578</v>
      </c>
      <c r="B582" s="76" t="s">
        <v>1158</v>
      </c>
      <c r="C582" s="14" t="s">
        <v>1159</v>
      </c>
      <c r="D582" s="77" t="s">
        <v>13</v>
      </c>
      <c r="E582" s="78" t="n">
        <v>1</v>
      </c>
      <c r="F582" s="17" t="n">
        <v>543</v>
      </c>
      <c r="G582" s="78" t="n">
        <v>5</v>
      </c>
      <c r="H582" s="79" t="n">
        <f aca="false">F582*G582</f>
        <v>2715</v>
      </c>
      <c r="I582" s="80"/>
    </row>
    <row r="583" customFormat="false" ht="26.25" hidden="false" customHeight="true" outlineLevel="0" collapsed="false">
      <c r="A583" s="12" t="n">
        <f aca="false">ROW(A583)-4</f>
        <v>579</v>
      </c>
      <c r="B583" s="76" t="s">
        <v>1160</v>
      </c>
      <c r="C583" s="14" t="s">
        <v>1161</v>
      </c>
      <c r="D583" s="77" t="s">
        <v>13</v>
      </c>
      <c r="E583" s="78" t="n">
        <v>1</v>
      </c>
      <c r="F583" s="17" t="n">
        <v>1415</v>
      </c>
      <c r="G583" s="78" t="n">
        <v>1</v>
      </c>
      <c r="H583" s="79" t="n">
        <f aca="false">F583*G583</f>
        <v>1415</v>
      </c>
    </row>
    <row r="584" customFormat="false" ht="36" hidden="false" customHeight="true" outlineLevel="0" collapsed="false">
      <c r="A584" s="12" t="n">
        <f aca="false">ROW(A584)-4</f>
        <v>580</v>
      </c>
      <c r="B584" s="76" t="s">
        <v>1162</v>
      </c>
      <c r="C584" s="14" t="s">
        <v>1163</v>
      </c>
      <c r="D584" s="77" t="s">
        <v>13</v>
      </c>
      <c r="E584" s="78" t="n">
        <v>1</v>
      </c>
      <c r="F584" s="17" t="n">
        <v>1138</v>
      </c>
      <c r="G584" s="78" t="n">
        <v>1</v>
      </c>
      <c r="H584" s="79" t="n">
        <f aca="false">F584*G584</f>
        <v>1138</v>
      </c>
    </row>
    <row r="585" customFormat="false" ht="15.75" hidden="false" customHeight="true" outlineLevel="0" collapsed="false">
      <c r="A585" s="12" t="n">
        <f aca="false">ROW(A585)-4</f>
        <v>581</v>
      </c>
      <c r="B585" s="76" t="s">
        <v>1164</v>
      </c>
      <c r="C585" s="54" t="s">
        <v>1165</v>
      </c>
      <c r="D585" s="77" t="s">
        <v>13</v>
      </c>
      <c r="E585" s="78" t="n">
        <v>1</v>
      </c>
      <c r="F585" s="17" t="n">
        <v>629</v>
      </c>
      <c r="G585" s="78" t="n">
        <v>1</v>
      </c>
      <c r="H585" s="79" t="n">
        <f aca="false">F585*G585</f>
        <v>629</v>
      </c>
    </row>
    <row r="586" customFormat="false" ht="36" hidden="false" customHeight="true" outlineLevel="0" collapsed="false">
      <c r="A586" s="12" t="n">
        <f aca="false">ROW(A586)-4</f>
        <v>582</v>
      </c>
      <c r="B586" s="76" t="s">
        <v>1166</v>
      </c>
      <c r="C586" s="15" t="s">
        <v>1167</v>
      </c>
      <c r="D586" s="77" t="s">
        <v>13</v>
      </c>
      <c r="E586" s="78" t="n">
        <v>1</v>
      </c>
      <c r="F586" s="17" t="n">
        <v>163</v>
      </c>
      <c r="G586" s="78" t="n">
        <v>5</v>
      </c>
      <c r="H586" s="79" t="n">
        <f aca="false">F586*G586</f>
        <v>815</v>
      </c>
    </row>
    <row r="587" customFormat="false" ht="50.95" hidden="false" customHeight="false" outlineLevel="0" collapsed="false">
      <c r="A587" s="12" t="n">
        <f aca="false">ROW(A587)-4</f>
        <v>583</v>
      </c>
      <c r="B587" s="76" t="s">
        <v>1168</v>
      </c>
      <c r="C587" s="15" t="s">
        <v>1169</v>
      </c>
      <c r="D587" s="77" t="s">
        <v>13</v>
      </c>
      <c r="E587" s="78" t="n">
        <v>1</v>
      </c>
      <c r="F587" s="17" t="n">
        <v>408</v>
      </c>
      <c r="G587" s="78" t="n">
        <v>2</v>
      </c>
      <c r="H587" s="79" t="n">
        <f aca="false">F587*G587</f>
        <v>816</v>
      </c>
    </row>
    <row r="588" customFormat="false" ht="36" hidden="false" customHeight="true" outlineLevel="0" collapsed="false">
      <c r="A588" s="12" t="n">
        <f aca="false">ROW(A588)-4</f>
        <v>584</v>
      </c>
      <c r="B588" s="76" t="s">
        <v>1170</v>
      </c>
      <c r="C588" s="71" t="s">
        <v>1171</v>
      </c>
      <c r="D588" s="77" t="s">
        <v>13</v>
      </c>
      <c r="E588" s="78" t="n">
        <v>1</v>
      </c>
      <c r="F588" s="17" t="n">
        <v>924</v>
      </c>
      <c r="G588" s="78" t="n">
        <v>1</v>
      </c>
      <c r="H588" s="79" t="n">
        <f aca="false">F588*G588</f>
        <v>924</v>
      </c>
    </row>
    <row r="589" customFormat="false" ht="36" hidden="false" customHeight="true" outlineLevel="0" collapsed="false">
      <c r="A589" s="12" t="n">
        <f aca="false">ROW(A589)-4</f>
        <v>585</v>
      </c>
      <c r="B589" s="74" t="s">
        <v>1172</v>
      </c>
      <c r="C589" s="11" t="s">
        <v>1173</v>
      </c>
      <c r="D589" s="77" t="s">
        <v>13</v>
      </c>
      <c r="E589" s="78" t="n">
        <v>1</v>
      </c>
      <c r="F589" s="17" t="n">
        <v>268.2</v>
      </c>
      <c r="G589" s="78" t="n">
        <v>2</v>
      </c>
      <c r="H589" s="79" t="n">
        <f aca="false">F589*G589</f>
        <v>536.4</v>
      </c>
    </row>
    <row r="590" customFormat="false" ht="26.25" hidden="false" customHeight="true" outlineLevel="0" collapsed="false">
      <c r="A590" s="12" t="n">
        <f aca="false">ROW(A590)-4</f>
        <v>586</v>
      </c>
      <c r="B590" s="76" t="s">
        <v>1174</v>
      </c>
      <c r="C590" s="14" t="s">
        <v>1175</v>
      </c>
      <c r="D590" s="77" t="s">
        <v>13</v>
      </c>
      <c r="E590" s="78" t="n">
        <v>1</v>
      </c>
      <c r="F590" s="17" t="n">
        <v>177.6</v>
      </c>
      <c r="G590" s="78" t="n">
        <v>2</v>
      </c>
      <c r="H590" s="79" t="n">
        <f aca="false">F590*G590</f>
        <v>355.2</v>
      </c>
    </row>
    <row r="591" customFormat="false" ht="27.75" hidden="false" customHeight="true" outlineLevel="0" collapsed="false">
      <c r="A591" s="12" t="n">
        <f aca="false">ROW(A591)-4</f>
        <v>587</v>
      </c>
      <c r="B591" s="76" t="s">
        <v>1176</v>
      </c>
      <c r="C591" s="14" t="s">
        <v>1177</v>
      </c>
      <c r="D591" s="77" t="s">
        <v>13</v>
      </c>
      <c r="E591" s="78" t="n">
        <v>1</v>
      </c>
      <c r="F591" s="17" t="n">
        <v>136</v>
      </c>
      <c r="G591" s="78" t="n">
        <v>5</v>
      </c>
      <c r="H591" s="79" t="n">
        <f aca="false">F591*G591</f>
        <v>680</v>
      </c>
    </row>
    <row r="592" customFormat="false" ht="24" hidden="false" customHeight="true" outlineLevel="0" collapsed="false">
      <c r="A592" s="12" t="n">
        <f aca="false">ROW(A592)-4</f>
        <v>588</v>
      </c>
      <c r="B592" s="76" t="s">
        <v>1178</v>
      </c>
      <c r="C592" s="14" t="s">
        <v>1179</v>
      </c>
      <c r="D592" s="77" t="s">
        <v>13</v>
      </c>
      <c r="E592" s="78" t="n">
        <v>1</v>
      </c>
      <c r="F592" s="17" t="n">
        <v>26.2</v>
      </c>
      <c r="G592" s="78" t="n">
        <v>10</v>
      </c>
      <c r="H592" s="79" t="n">
        <f aca="false">F592*G592</f>
        <v>262</v>
      </c>
    </row>
    <row r="593" customFormat="false" ht="30" hidden="false" customHeight="true" outlineLevel="0" collapsed="false">
      <c r="A593" s="12" t="n">
        <f aca="false">ROW(A593)-4</f>
        <v>589</v>
      </c>
      <c r="B593" s="76" t="s">
        <v>1180</v>
      </c>
      <c r="C593" s="14" t="s">
        <v>1179</v>
      </c>
      <c r="D593" s="77" t="s">
        <v>13</v>
      </c>
      <c r="E593" s="78" t="n">
        <v>1</v>
      </c>
      <c r="F593" s="17" t="n">
        <v>26.2</v>
      </c>
      <c r="G593" s="78" t="n">
        <v>10</v>
      </c>
      <c r="H593" s="79" t="n">
        <f aca="false">F593*G593</f>
        <v>262</v>
      </c>
    </row>
    <row r="594" customFormat="false" ht="30" hidden="false" customHeight="true" outlineLevel="0" collapsed="false">
      <c r="A594" s="12" t="n">
        <f aca="false">ROW(A594)-4</f>
        <v>590</v>
      </c>
      <c r="B594" s="76" t="s">
        <v>1181</v>
      </c>
      <c r="C594" s="14" t="s">
        <v>1182</v>
      </c>
      <c r="D594" s="77" t="s">
        <v>13</v>
      </c>
      <c r="E594" s="78" t="n">
        <v>1</v>
      </c>
      <c r="F594" s="17" t="n">
        <v>30</v>
      </c>
      <c r="G594" s="78" t="n">
        <v>10</v>
      </c>
      <c r="H594" s="79" t="n">
        <f aca="false">F594*G594</f>
        <v>300</v>
      </c>
    </row>
    <row r="595" customFormat="false" ht="30" hidden="false" customHeight="true" outlineLevel="0" collapsed="false">
      <c r="A595" s="12" t="n">
        <f aca="false">ROW(A595)-4</f>
        <v>591</v>
      </c>
      <c r="B595" s="76" t="s">
        <v>1183</v>
      </c>
      <c r="C595" s="14" t="s">
        <v>1182</v>
      </c>
      <c r="D595" s="77" t="s">
        <v>13</v>
      </c>
      <c r="E595" s="78" t="n">
        <v>1</v>
      </c>
      <c r="F595" s="17" t="n">
        <v>30</v>
      </c>
      <c r="G595" s="78" t="n">
        <v>10</v>
      </c>
      <c r="H595" s="79" t="n">
        <f aca="false">F595*G595</f>
        <v>300</v>
      </c>
    </row>
    <row r="596" customFormat="false" ht="30" hidden="false" customHeight="true" outlineLevel="0" collapsed="false">
      <c r="A596" s="12" t="n">
        <f aca="false">ROW(A596)-4</f>
        <v>592</v>
      </c>
      <c r="B596" s="76" t="s">
        <v>1184</v>
      </c>
      <c r="C596" s="14" t="s">
        <v>1185</v>
      </c>
      <c r="D596" s="77" t="s">
        <v>13</v>
      </c>
      <c r="E596" s="78" t="n">
        <v>1</v>
      </c>
      <c r="F596" s="17" t="n">
        <v>30</v>
      </c>
      <c r="G596" s="78" t="n">
        <v>10</v>
      </c>
      <c r="H596" s="79" t="n">
        <f aca="false">F596*G596</f>
        <v>300</v>
      </c>
    </row>
    <row r="597" customFormat="false" ht="30" hidden="false" customHeight="true" outlineLevel="0" collapsed="false">
      <c r="A597" s="12" t="n">
        <f aca="false">ROW(A597)-4</f>
        <v>593</v>
      </c>
      <c r="B597" s="76" t="s">
        <v>1186</v>
      </c>
      <c r="C597" s="14" t="s">
        <v>1187</v>
      </c>
      <c r="D597" s="77" t="s">
        <v>13</v>
      </c>
      <c r="E597" s="78" t="n">
        <v>1</v>
      </c>
      <c r="F597" s="17" t="n">
        <v>32.1</v>
      </c>
      <c r="G597" s="78" t="n">
        <v>10</v>
      </c>
      <c r="H597" s="79" t="n">
        <f aca="false">F597*G597</f>
        <v>321</v>
      </c>
    </row>
    <row r="598" customFormat="false" ht="37.5" hidden="false" customHeight="true" outlineLevel="0" collapsed="false">
      <c r="A598" s="12" t="n">
        <f aca="false">ROW(A598)-4</f>
        <v>594</v>
      </c>
      <c r="B598" s="76" t="s">
        <v>1188</v>
      </c>
      <c r="C598" s="14" t="s">
        <v>1189</v>
      </c>
      <c r="D598" s="77" t="s">
        <v>13</v>
      </c>
      <c r="E598" s="78" t="n">
        <v>1</v>
      </c>
      <c r="F598" s="17" t="n">
        <v>163</v>
      </c>
      <c r="G598" s="78" t="n">
        <v>5</v>
      </c>
      <c r="H598" s="79" t="n">
        <f aca="false">F598*G598</f>
        <v>815</v>
      </c>
    </row>
    <row r="599" customFormat="false" ht="37.5" hidden="false" customHeight="true" outlineLevel="0" collapsed="false">
      <c r="A599" s="12" t="n">
        <f aca="false">ROW(A599)-4</f>
        <v>595</v>
      </c>
      <c r="B599" s="76" t="s">
        <v>1190</v>
      </c>
      <c r="C599" s="14" t="s">
        <v>1191</v>
      </c>
      <c r="D599" s="77" t="s">
        <v>13</v>
      </c>
      <c r="E599" s="78" t="n">
        <v>1</v>
      </c>
      <c r="F599" s="17" t="n">
        <v>169</v>
      </c>
      <c r="G599" s="78" t="n">
        <v>5</v>
      </c>
      <c r="H599" s="79" t="n">
        <f aca="false">F599*G599</f>
        <v>845</v>
      </c>
    </row>
    <row r="600" customFormat="false" ht="37.5" hidden="false" customHeight="true" outlineLevel="0" collapsed="false">
      <c r="A600" s="12" t="n">
        <f aca="false">ROW(A600)-4</f>
        <v>596</v>
      </c>
      <c r="B600" s="81" t="s">
        <v>1192</v>
      </c>
      <c r="C600" s="82" t="s">
        <v>1193</v>
      </c>
      <c r="D600" s="77" t="s">
        <v>13</v>
      </c>
      <c r="E600" s="78" t="n">
        <v>1</v>
      </c>
      <c r="F600" s="83" t="n">
        <v>39.5</v>
      </c>
      <c r="G600" s="78" t="n">
        <v>10</v>
      </c>
      <c r="H600" s="79" t="n">
        <f aca="false">F600*G600</f>
        <v>395</v>
      </c>
    </row>
    <row r="601" customFormat="false" ht="37.5" hidden="false" customHeight="true" outlineLevel="0" collapsed="false">
      <c r="A601" s="12" t="n">
        <f aca="false">ROW(A601)-4</f>
        <v>597</v>
      </c>
      <c r="B601" s="81" t="s">
        <v>1194</v>
      </c>
      <c r="C601" s="82" t="s">
        <v>1195</v>
      </c>
      <c r="D601" s="77" t="s">
        <v>13</v>
      </c>
      <c r="E601" s="78" t="n">
        <v>1</v>
      </c>
      <c r="F601" s="83" t="n">
        <v>32</v>
      </c>
      <c r="G601" s="78" t="n">
        <v>10</v>
      </c>
      <c r="H601" s="79" t="n">
        <f aca="false">F601*G601</f>
        <v>320</v>
      </c>
    </row>
    <row r="602" customFormat="false" ht="45" hidden="false" customHeight="true" outlineLevel="0" collapsed="false">
      <c r="A602" s="12" t="n">
        <f aca="false">ROW(A602)-4</f>
        <v>598</v>
      </c>
      <c r="B602" s="76" t="s">
        <v>1196</v>
      </c>
      <c r="C602" s="14" t="s">
        <v>1197</v>
      </c>
      <c r="D602" s="77" t="s">
        <v>13</v>
      </c>
      <c r="E602" s="78" t="n">
        <v>1</v>
      </c>
      <c r="F602" s="17" t="n">
        <v>9.6</v>
      </c>
      <c r="G602" s="78" t="n">
        <v>15</v>
      </c>
      <c r="H602" s="79" t="n">
        <f aca="false">F602*G602</f>
        <v>144</v>
      </c>
    </row>
    <row r="603" customFormat="false" ht="37.5" hidden="false" customHeight="true" outlineLevel="0" collapsed="false">
      <c r="A603" s="12" t="n">
        <f aca="false">ROW(A603)-4</f>
        <v>599</v>
      </c>
      <c r="B603" s="76" t="s">
        <v>1198</v>
      </c>
      <c r="C603" s="14" t="s">
        <v>1199</v>
      </c>
      <c r="D603" s="77" t="s">
        <v>13</v>
      </c>
      <c r="E603" s="78" t="n">
        <v>1</v>
      </c>
      <c r="F603" s="17" t="n">
        <v>23.2</v>
      </c>
      <c r="G603" s="78" t="n">
        <v>10</v>
      </c>
      <c r="H603" s="79" t="n">
        <f aca="false">F603*G603</f>
        <v>232</v>
      </c>
    </row>
    <row r="604" customFormat="false" ht="37.5" hidden="false" customHeight="true" outlineLevel="0" collapsed="false">
      <c r="A604" s="12" t="n">
        <f aca="false">ROW(A604)-4</f>
        <v>600</v>
      </c>
      <c r="B604" s="76" t="s">
        <v>1200</v>
      </c>
      <c r="C604" s="14" t="s">
        <v>1201</v>
      </c>
      <c r="D604" s="77" t="s">
        <v>13</v>
      </c>
      <c r="E604" s="78" t="n">
        <v>1</v>
      </c>
      <c r="F604" s="17" t="n">
        <v>8.2</v>
      </c>
      <c r="G604" s="78" t="n">
        <v>20</v>
      </c>
      <c r="H604" s="79" t="n">
        <f aca="false">F604*G604</f>
        <v>164</v>
      </c>
    </row>
    <row r="605" customFormat="false" ht="37.5" hidden="false" customHeight="true" outlineLevel="0" collapsed="false">
      <c r="A605" s="12" t="n">
        <f aca="false">ROW(A605)-4</f>
        <v>601</v>
      </c>
      <c r="B605" s="76" t="s">
        <v>1202</v>
      </c>
      <c r="C605" s="59" t="s">
        <v>1203</v>
      </c>
      <c r="D605" s="77" t="s">
        <v>13</v>
      </c>
      <c r="E605" s="78" t="n">
        <v>1</v>
      </c>
      <c r="F605" s="17" t="n">
        <v>9.6</v>
      </c>
      <c r="G605" s="78" t="n">
        <v>20</v>
      </c>
      <c r="H605" s="79" t="n">
        <f aca="false">F605*G605</f>
        <v>192</v>
      </c>
    </row>
    <row r="606" customFormat="false" ht="37.5" hidden="false" customHeight="true" outlineLevel="0" collapsed="false">
      <c r="A606" s="12" t="n">
        <f aca="false">ROW(A606)-4</f>
        <v>602</v>
      </c>
      <c r="B606" s="76" t="s">
        <v>1204</v>
      </c>
      <c r="C606" s="15" t="s">
        <v>1205</v>
      </c>
      <c r="D606" s="77" t="s">
        <v>13</v>
      </c>
      <c r="E606" s="78" t="n">
        <v>1</v>
      </c>
      <c r="F606" s="17" t="n">
        <v>41.9</v>
      </c>
      <c r="G606" s="78" t="n">
        <v>5</v>
      </c>
      <c r="H606" s="79" t="n">
        <f aca="false">F606*G606</f>
        <v>209.5</v>
      </c>
    </row>
    <row r="607" customFormat="false" ht="37.5" hidden="false" customHeight="true" outlineLevel="0" collapsed="false">
      <c r="A607" s="12" t="n">
        <f aca="false">ROW(A607)-4</f>
        <v>603</v>
      </c>
      <c r="B607" s="76" t="s">
        <v>1206</v>
      </c>
      <c r="C607" s="15" t="s">
        <v>1207</v>
      </c>
      <c r="D607" s="77" t="s">
        <v>13</v>
      </c>
      <c r="E607" s="78" t="n">
        <v>1</v>
      </c>
      <c r="F607" s="17" t="n">
        <v>6.9</v>
      </c>
      <c r="G607" s="78" t="n">
        <v>50</v>
      </c>
      <c r="H607" s="79" t="n">
        <f aca="false">F607*G607</f>
        <v>345</v>
      </c>
    </row>
    <row r="608" customFormat="false" ht="33" hidden="false" customHeight="true" outlineLevel="0" collapsed="false">
      <c r="A608" s="12" t="n">
        <f aca="false">ROW(A608)-4</f>
        <v>604</v>
      </c>
      <c r="B608" s="76" t="s">
        <v>1208</v>
      </c>
      <c r="C608" s="84" t="s">
        <v>1209</v>
      </c>
      <c r="D608" s="77" t="s">
        <v>13</v>
      </c>
      <c r="E608" s="78" t="n">
        <v>1</v>
      </c>
      <c r="F608" s="17" t="n">
        <v>6.9</v>
      </c>
      <c r="G608" s="78" t="n">
        <v>50</v>
      </c>
      <c r="H608" s="79" t="n">
        <f aca="false">F608*G608</f>
        <v>345</v>
      </c>
    </row>
    <row r="609" customFormat="false" ht="26.25" hidden="false" customHeight="true" outlineLevel="0" collapsed="false">
      <c r="A609" s="12" t="n">
        <f aca="false">ROW(A609)-4</f>
        <v>605</v>
      </c>
      <c r="B609" s="76" t="s">
        <v>1210</v>
      </c>
      <c r="C609" s="37" t="s">
        <v>1211</v>
      </c>
      <c r="D609" s="77" t="s">
        <v>13</v>
      </c>
      <c r="E609" s="78" t="n">
        <v>1</v>
      </c>
      <c r="F609" s="17" t="n">
        <v>40</v>
      </c>
      <c r="G609" s="78" t="n">
        <v>15</v>
      </c>
      <c r="H609" s="79" t="n">
        <f aca="false">F609*G609</f>
        <v>600</v>
      </c>
    </row>
    <row r="610" customFormat="false" ht="44.25" hidden="false" customHeight="true" outlineLevel="0" collapsed="false">
      <c r="A610" s="12" t="n">
        <f aca="false">ROW(A610)-4</f>
        <v>606</v>
      </c>
      <c r="B610" s="76" t="s">
        <v>1212</v>
      </c>
      <c r="C610" s="14" t="s">
        <v>1213</v>
      </c>
      <c r="D610" s="77" t="s">
        <v>13</v>
      </c>
      <c r="E610" s="78" t="n">
        <v>1</v>
      </c>
      <c r="F610" s="17" t="n">
        <v>87</v>
      </c>
      <c r="G610" s="78" t="n">
        <v>15</v>
      </c>
      <c r="H610" s="79" t="n">
        <f aca="false">F610*G610</f>
        <v>1305</v>
      </c>
    </row>
    <row r="611" customFormat="false" ht="26.25" hidden="false" customHeight="true" outlineLevel="0" collapsed="false">
      <c r="A611" s="12" t="n">
        <f aca="false">ROW(A611)-4</f>
        <v>607</v>
      </c>
      <c r="B611" s="76" t="s">
        <v>1214</v>
      </c>
      <c r="C611" s="14" t="s">
        <v>1215</v>
      </c>
      <c r="D611" s="77" t="s">
        <v>13</v>
      </c>
      <c r="E611" s="78" t="n">
        <v>1</v>
      </c>
      <c r="F611" s="17" t="n">
        <v>22.9</v>
      </c>
      <c r="G611" s="78" t="n">
        <v>20</v>
      </c>
      <c r="H611" s="79" t="n">
        <f aca="false">F611*G611</f>
        <v>458</v>
      </c>
    </row>
    <row r="612" customFormat="false" ht="26.25" hidden="false" customHeight="true" outlineLevel="0" collapsed="false">
      <c r="A612" s="12" t="n">
        <f aca="false">ROW(A612)-4</f>
        <v>608</v>
      </c>
      <c r="B612" s="76" t="s">
        <v>1216</v>
      </c>
      <c r="C612" s="14" t="s">
        <v>1217</v>
      </c>
      <c r="D612" s="77" t="s">
        <v>13</v>
      </c>
      <c r="E612" s="78" t="n">
        <v>1</v>
      </c>
      <c r="F612" s="17" t="n">
        <v>76.5</v>
      </c>
      <c r="G612" s="78" t="n">
        <v>4</v>
      </c>
      <c r="H612" s="79" t="n">
        <f aca="false">F612*G612</f>
        <v>306</v>
      </c>
    </row>
    <row r="613" customFormat="false" ht="19.5" hidden="false" customHeight="true" outlineLevel="0" collapsed="false">
      <c r="A613" s="12" t="n">
        <f aca="false">ROW(A613)-4</f>
        <v>609</v>
      </c>
      <c r="B613" s="76" t="s">
        <v>1218</v>
      </c>
      <c r="C613" s="14" t="s">
        <v>1219</v>
      </c>
      <c r="D613" s="77" t="s">
        <v>13</v>
      </c>
      <c r="E613" s="78" t="n">
        <v>1</v>
      </c>
      <c r="F613" s="17" t="n">
        <v>128.6</v>
      </c>
      <c r="G613" s="78" t="n">
        <v>5</v>
      </c>
      <c r="H613" s="79" t="n">
        <f aca="false">F613*G613</f>
        <v>643</v>
      </c>
    </row>
    <row r="614" customFormat="false" ht="27" hidden="false" customHeight="true" outlineLevel="0" collapsed="false">
      <c r="A614" s="12" t="n">
        <f aca="false">ROW(A614)-4</f>
        <v>610</v>
      </c>
      <c r="B614" s="76" t="s">
        <v>1220</v>
      </c>
      <c r="C614" s="14" t="s">
        <v>1221</v>
      </c>
      <c r="D614" s="77" t="s">
        <v>13</v>
      </c>
      <c r="E614" s="78" t="n">
        <v>1</v>
      </c>
      <c r="F614" s="17" t="n">
        <v>645.1</v>
      </c>
      <c r="G614" s="78" t="n">
        <v>2</v>
      </c>
      <c r="H614" s="79" t="n">
        <f aca="false">F614*G614</f>
        <v>1290.2</v>
      </c>
    </row>
    <row r="615" customFormat="false" ht="27" hidden="false" customHeight="true" outlineLevel="0" collapsed="false">
      <c r="A615" s="12" t="n">
        <f aca="false">ROW(A615)-4</f>
        <v>611</v>
      </c>
      <c r="B615" s="76" t="s">
        <v>1222</v>
      </c>
      <c r="C615" s="14" t="s">
        <v>1223</v>
      </c>
      <c r="D615" s="77" t="s">
        <v>13</v>
      </c>
      <c r="E615" s="78" t="n">
        <v>1</v>
      </c>
      <c r="F615" s="17" t="n">
        <v>713.1</v>
      </c>
      <c r="G615" s="78" t="n">
        <v>2</v>
      </c>
      <c r="H615" s="79" t="n">
        <f aca="false">F615*G615</f>
        <v>1426.2</v>
      </c>
    </row>
    <row r="616" customFormat="false" ht="26.25" hidden="false" customHeight="true" outlineLevel="0" collapsed="false">
      <c r="A616" s="12" t="n">
        <f aca="false">ROW(A616)-4</f>
        <v>612</v>
      </c>
      <c r="B616" s="76" t="s">
        <v>1224</v>
      </c>
      <c r="C616" s="14" t="s">
        <v>1225</v>
      </c>
      <c r="D616" s="77" t="s">
        <v>13</v>
      </c>
      <c r="E616" s="78" t="n">
        <v>1</v>
      </c>
      <c r="F616" s="17" t="n">
        <v>849.1</v>
      </c>
      <c r="G616" s="78" t="n">
        <v>1</v>
      </c>
      <c r="H616" s="79" t="n">
        <f aca="false">F616*G616</f>
        <v>849.1</v>
      </c>
    </row>
    <row r="617" customFormat="false" ht="23.25" hidden="false" customHeight="true" outlineLevel="0" collapsed="false">
      <c r="A617" s="12" t="n">
        <f aca="false">ROW(A617)-4</f>
        <v>613</v>
      </c>
      <c r="B617" s="76" t="s">
        <v>1226</v>
      </c>
      <c r="C617" s="30" t="s">
        <v>1227</v>
      </c>
      <c r="D617" s="77" t="s">
        <v>13</v>
      </c>
      <c r="E617" s="78" t="n">
        <v>1</v>
      </c>
      <c r="F617" s="17" t="n">
        <v>225</v>
      </c>
      <c r="G617" s="78" t="n">
        <v>5</v>
      </c>
      <c r="H617" s="79" t="n">
        <f aca="false">F617*G617</f>
        <v>1125</v>
      </c>
    </row>
    <row r="618" customFormat="false" ht="27" hidden="false" customHeight="true" outlineLevel="0" collapsed="false">
      <c r="A618" s="12" t="n">
        <f aca="false">ROW(A618)-4</f>
        <v>614</v>
      </c>
      <c r="B618" s="76" t="s">
        <v>1228</v>
      </c>
      <c r="C618" s="82" t="s">
        <v>1229</v>
      </c>
      <c r="D618" s="77" t="s">
        <v>13</v>
      </c>
      <c r="E618" s="78" t="n">
        <v>1</v>
      </c>
      <c r="F618" s="83" t="n">
        <v>384.2</v>
      </c>
      <c r="G618" s="78" t="n">
        <v>2</v>
      </c>
      <c r="H618" s="79" t="n">
        <f aca="false">F618*G618</f>
        <v>768.4</v>
      </c>
    </row>
    <row r="619" customFormat="false" ht="26.25" hidden="false" customHeight="true" outlineLevel="0" collapsed="false">
      <c r="A619" s="12" t="n">
        <f aca="false">ROW(A619)-4</f>
        <v>615</v>
      </c>
      <c r="B619" s="76" t="s">
        <v>1230</v>
      </c>
      <c r="C619" s="30" t="s">
        <v>1231</v>
      </c>
      <c r="D619" s="77" t="s">
        <v>13</v>
      </c>
      <c r="E619" s="78" t="n">
        <v>1</v>
      </c>
      <c r="F619" s="17" t="n">
        <v>663</v>
      </c>
      <c r="G619" s="78" t="n">
        <v>1</v>
      </c>
      <c r="H619" s="79" t="n">
        <f aca="false">F619*G619</f>
        <v>663</v>
      </c>
    </row>
    <row r="620" customFormat="false" ht="27" hidden="false" customHeight="true" outlineLevel="0" collapsed="false">
      <c r="A620" s="12" t="n">
        <f aca="false">ROW(A620)-4</f>
        <v>616</v>
      </c>
      <c r="B620" s="76" t="s">
        <v>1232</v>
      </c>
      <c r="C620" s="30" t="s">
        <v>1233</v>
      </c>
      <c r="D620" s="77" t="s">
        <v>13</v>
      </c>
      <c r="E620" s="78" t="n">
        <v>1</v>
      </c>
      <c r="F620" s="17" t="n">
        <v>446.2</v>
      </c>
      <c r="G620" s="78" t="n">
        <v>3</v>
      </c>
      <c r="H620" s="79" t="n">
        <f aca="false">F620*G620</f>
        <v>1338.6</v>
      </c>
    </row>
    <row r="621" customFormat="false" ht="26.25" hidden="false" customHeight="true" outlineLevel="0" collapsed="false">
      <c r="A621" s="12" t="n">
        <f aca="false">ROW(A621)-4</f>
        <v>617</v>
      </c>
      <c r="B621" s="76" t="s">
        <v>1234</v>
      </c>
      <c r="C621" s="30" t="s">
        <v>1235</v>
      </c>
      <c r="D621" s="77" t="s">
        <v>13</v>
      </c>
      <c r="E621" s="78" t="n">
        <v>1</v>
      </c>
      <c r="F621" s="17" t="n">
        <v>420.7</v>
      </c>
      <c r="G621" s="78" t="n">
        <v>3</v>
      </c>
      <c r="H621" s="79" t="n">
        <f aca="false">F621*G621</f>
        <v>1262.1</v>
      </c>
    </row>
    <row r="622" customFormat="false" ht="27" hidden="false" customHeight="true" outlineLevel="0" collapsed="false">
      <c r="A622" s="12" t="n">
        <f aca="false">ROW(A622)-4</f>
        <v>618</v>
      </c>
      <c r="B622" s="76" t="s">
        <v>1236</v>
      </c>
      <c r="C622" s="30" t="s">
        <v>1237</v>
      </c>
      <c r="D622" s="77" t="s">
        <v>13</v>
      </c>
      <c r="E622" s="78" t="n">
        <v>1</v>
      </c>
      <c r="F622" s="17" t="n">
        <v>442</v>
      </c>
      <c r="G622" s="78" t="n">
        <v>3</v>
      </c>
      <c r="H622" s="79" t="n">
        <f aca="false">F622*G622</f>
        <v>1326</v>
      </c>
    </row>
    <row r="623" customFormat="false" ht="27" hidden="false" customHeight="true" outlineLevel="0" collapsed="false">
      <c r="A623" s="12" t="n">
        <f aca="false">ROW(A623)-4</f>
        <v>619</v>
      </c>
      <c r="B623" s="76" t="s">
        <v>1238</v>
      </c>
      <c r="C623" s="14" t="s">
        <v>1239</v>
      </c>
      <c r="D623" s="77" t="s">
        <v>104</v>
      </c>
      <c r="E623" s="78" t="n">
        <v>1</v>
      </c>
      <c r="F623" s="17" t="n">
        <v>551.6</v>
      </c>
      <c r="G623" s="78" t="n">
        <v>6</v>
      </c>
      <c r="H623" s="79" t="n">
        <f aca="false">F623*G623</f>
        <v>3309.6</v>
      </c>
    </row>
    <row r="624" customFormat="false" ht="27" hidden="false" customHeight="true" outlineLevel="0" collapsed="false">
      <c r="A624" s="12" t="n">
        <f aca="false">ROW(A624)-4</f>
        <v>620</v>
      </c>
      <c r="B624" s="76" t="s">
        <v>1240</v>
      </c>
      <c r="C624" s="14" t="s">
        <v>1241</v>
      </c>
      <c r="D624" s="77" t="s">
        <v>104</v>
      </c>
      <c r="E624" s="78" t="n">
        <v>1</v>
      </c>
      <c r="F624" s="17" t="n">
        <v>594.1</v>
      </c>
      <c r="G624" s="78" t="n">
        <v>3</v>
      </c>
      <c r="H624" s="79" t="n">
        <f aca="false">F624*G624</f>
        <v>1782.3</v>
      </c>
    </row>
    <row r="625" customFormat="false" ht="27.75" hidden="false" customHeight="true" outlineLevel="0" collapsed="false">
      <c r="A625" s="12" t="n">
        <f aca="false">ROW(A625)-4</f>
        <v>621</v>
      </c>
      <c r="B625" s="76" t="s">
        <v>1242</v>
      </c>
      <c r="C625" s="14" t="s">
        <v>1243</v>
      </c>
      <c r="D625" s="77" t="s">
        <v>104</v>
      </c>
      <c r="E625" s="78" t="n">
        <v>1</v>
      </c>
      <c r="F625" s="17" t="n">
        <v>645.1</v>
      </c>
      <c r="G625" s="78" t="n">
        <v>2</v>
      </c>
      <c r="H625" s="79" t="n">
        <f aca="false">F625*G625</f>
        <v>1290.2</v>
      </c>
    </row>
    <row r="626" customFormat="false" ht="27" hidden="false" customHeight="true" outlineLevel="0" collapsed="false">
      <c r="A626" s="12" t="n">
        <f aca="false">ROW(A626)-4</f>
        <v>622</v>
      </c>
      <c r="B626" s="76" t="s">
        <v>1244</v>
      </c>
      <c r="C626" s="14" t="s">
        <v>1245</v>
      </c>
      <c r="D626" s="77" t="s">
        <v>104</v>
      </c>
      <c r="E626" s="78" t="n">
        <v>1</v>
      </c>
      <c r="F626" s="17" t="n">
        <v>240</v>
      </c>
      <c r="G626" s="78" t="n">
        <v>3</v>
      </c>
      <c r="H626" s="79" t="n">
        <f aca="false">F626*G626</f>
        <v>720</v>
      </c>
    </row>
    <row r="627" customFormat="false" ht="26.25" hidden="false" customHeight="true" outlineLevel="0" collapsed="false">
      <c r="A627" s="12" t="n">
        <f aca="false">ROW(A627)-4</f>
        <v>623</v>
      </c>
      <c r="B627" s="76" t="s">
        <v>1246</v>
      </c>
      <c r="C627" s="37" t="s">
        <v>1247</v>
      </c>
      <c r="D627" s="77" t="s">
        <v>104</v>
      </c>
      <c r="E627" s="78" t="n">
        <v>1</v>
      </c>
      <c r="F627" s="17" t="n">
        <v>255</v>
      </c>
      <c r="G627" s="78" t="n">
        <v>3</v>
      </c>
      <c r="H627" s="79" t="n">
        <f aca="false">F627*G627</f>
        <v>765</v>
      </c>
    </row>
    <row r="628" customFormat="false" ht="27" hidden="false" customHeight="true" outlineLevel="0" collapsed="false">
      <c r="A628" s="12" t="n">
        <f aca="false">ROW(A628)-4</f>
        <v>624</v>
      </c>
      <c r="B628" s="76" t="s">
        <v>1248</v>
      </c>
      <c r="C628" s="14" t="s">
        <v>1249</v>
      </c>
      <c r="D628" s="77" t="s">
        <v>104</v>
      </c>
      <c r="E628" s="78" t="n">
        <v>1</v>
      </c>
      <c r="F628" s="17" t="n">
        <v>383.3</v>
      </c>
      <c r="G628" s="78" t="n">
        <v>3</v>
      </c>
      <c r="H628" s="79" t="n">
        <f aca="false">F628*G628</f>
        <v>1149.9</v>
      </c>
    </row>
    <row r="629" customFormat="false" ht="38.25" hidden="false" customHeight="false" outlineLevel="0" collapsed="false">
      <c r="A629" s="12" t="n">
        <f aca="false">ROW(A629)-4</f>
        <v>625</v>
      </c>
      <c r="B629" s="76" t="s">
        <v>1250</v>
      </c>
      <c r="C629" s="59" t="s">
        <v>1251</v>
      </c>
      <c r="D629" s="77" t="s">
        <v>104</v>
      </c>
      <c r="E629" s="78" t="n">
        <v>1</v>
      </c>
      <c r="F629" s="17" t="n">
        <v>300</v>
      </c>
      <c r="G629" s="78" t="n">
        <v>3</v>
      </c>
      <c r="H629" s="79" t="n">
        <f aca="false">F629*G629</f>
        <v>900</v>
      </c>
    </row>
    <row r="630" customFormat="false" ht="33.75" hidden="false" customHeight="true" outlineLevel="0" collapsed="false">
      <c r="A630" s="12" t="n">
        <f aca="false">ROW(A630)-4</f>
        <v>626</v>
      </c>
      <c r="B630" s="76" t="s">
        <v>1252</v>
      </c>
      <c r="C630" s="22" t="s">
        <v>1253</v>
      </c>
      <c r="D630" s="77" t="s">
        <v>104</v>
      </c>
      <c r="E630" s="78" t="n">
        <v>1</v>
      </c>
      <c r="F630" s="17" t="n">
        <v>370</v>
      </c>
      <c r="G630" s="78" t="n">
        <v>3</v>
      </c>
      <c r="H630" s="79" t="n">
        <f aca="false">F630*G630</f>
        <v>1110</v>
      </c>
    </row>
    <row r="631" customFormat="false" ht="25.5" hidden="false" customHeight="false" outlineLevel="0" collapsed="false">
      <c r="A631" s="12" t="n">
        <f aca="false">ROW(A631)-4</f>
        <v>627</v>
      </c>
      <c r="B631" s="76" t="s">
        <v>1254</v>
      </c>
      <c r="C631" s="22" t="s">
        <v>1255</v>
      </c>
      <c r="D631" s="77" t="s">
        <v>104</v>
      </c>
      <c r="E631" s="78" t="n">
        <v>1</v>
      </c>
      <c r="F631" s="17" t="n">
        <v>220</v>
      </c>
      <c r="G631" s="78" t="n">
        <v>3</v>
      </c>
      <c r="H631" s="79" t="n">
        <f aca="false">F631*G631</f>
        <v>660</v>
      </c>
    </row>
    <row r="632" customFormat="false" ht="25.5" hidden="false" customHeight="false" outlineLevel="0" collapsed="false">
      <c r="A632" s="12" t="n">
        <f aca="false">ROW(A632)-4</f>
        <v>628</v>
      </c>
      <c r="B632" s="74" t="s">
        <v>1256</v>
      </c>
      <c r="C632" s="11" t="s">
        <v>1257</v>
      </c>
      <c r="D632" s="77" t="s">
        <v>104</v>
      </c>
      <c r="E632" s="78" t="n">
        <v>1</v>
      </c>
      <c r="F632" s="17" t="n">
        <v>20.7</v>
      </c>
      <c r="G632" s="78" t="n">
        <v>10</v>
      </c>
      <c r="H632" s="79" t="n">
        <f aca="false">F632*G632</f>
        <v>207</v>
      </c>
    </row>
    <row r="633" customFormat="false" ht="21.1" hidden="false" customHeight="false" outlineLevel="0" collapsed="false">
      <c r="A633" s="12" t="n">
        <f aca="false">ROW(A633)-4</f>
        <v>629</v>
      </c>
      <c r="B633" s="76" t="s">
        <v>1258</v>
      </c>
      <c r="C633" s="53" t="s">
        <v>1259</v>
      </c>
      <c r="D633" s="77" t="s">
        <v>104</v>
      </c>
      <c r="E633" s="78" t="n">
        <v>1</v>
      </c>
      <c r="F633" s="17" t="n">
        <v>165</v>
      </c>
      <c r="G633" s="78" t="n">
        <v>5</v>
      </c>
      <c r="H633" s="79" t="n">
        <f aca="false">F633*G633</f>
        <v>825</v>
      </c>
    </row>
    <row r="634" customFormat="false" ht="41" hidden="false" customHeight="false" outlineLevel="0" collapsed="false">
      <c r="A634" s="12" t="n">
        <f aca="false">ROW(A634)-4</f>
        <v>630</v>
      </c>
      <c r="B634" s="76" t="s">
        <v>1260</v>
      </c>
      <c r="C634" s="30" t="s">
        <v>1261</v>
      </c>
      <c r="D634" s="77" t="s">
        <v>104</v>
      </c>
      <c r="E634" s="78" t="n">
        <v>1</v>
      </c>
      <c r="F634" s="17" t="n">
        <v>310.2</v>
      </c>
      <c r="G634" s="78" t="n">
        <v>5</v>
      </c>
      <c r="H634" s="79" t="n">
        <f aca="false">F634*G634</f>
        <v>1551</v>
      </c>
    </row>
    <row r="635" customFormat="false" ht="31.05" hidden="false" customHeight="false" outlineLevel="0" collapsed="false">
      <c r="A635" s="12" t="n">
        <f aca="false">ROW(A635)-4</f>
        <v>631</v>
      </c>
      <c r="B635" s="76" t="s">
        <v>1262</v>
      </c>
      <c r="C635" s="30" t="s">
        <v>1263</v>
      </c>
      <c r="D635" s="77" t="s">
        <v>104</v>
      </c>
      <c r="E635" s="78" t="n">
        <v>1</v>
      </c>
      <c r="F635" s="17" t="n">
        <v>260.5</v>
      </c>
      <c r="G635" s="78" t="n">
        <v>5</v>
      </c>
      <c r="H635" s="79" t="n">
        <f aca="false">F635*G635</f>
        <v>1302.5</v>
      </c>
    </row>
    <row r="636" customFormat="false" ht="25.5" hidden="false" customHeight="false" outlineLevel="0" collapsed="false">
      <c r="A636" s="12" t="n">
        <f aca="false">ROW(A636)-4</f>
        <v>632</v>
      </c>
      <c r="B636" s="76" t="s">
        <v>1264</v>
      </c>
      <c r="C636" s="30" t="s">
        <v>1265</v>
      </c>
      <c r="D636" s="77" t="s">
        <v>104</v>
      </c>
      <c r="E636" s="78" t="n">
        <v>1</v>
      </c>
      <c r="F636" s="17" t="n">
        <v>611.9</v>
      </c>
      <c r="G636" s="78" t="n">
        <v>2</v>
      </c>
      <c r="H636" s="79" t="n">
        <f aca="false">F636*G636</f>
        <v>1223.8</v>
      </c>
    </row>
    <row r="637" customFormat="false" ht="25.5" hidden="false" customHeight="false" outlineLevel="0" collapsed="false">
      <c r="A637" s="12" t="n">
        <f aca="false">ROW(A637)-4</f>
        <v>633</v>
      </c>
      <c r="B637" s="76" t="s">
        <v>1266</v>
      </c>
      <c r="C637" s="30" t="s">
        <v>1267</v>
      </c>
      <c r="D637" s="77" t="s">
        <v>104</v>
      </c>
      <c r="E637" s="78" t="n">
        <v>1</v>
      </c>
      <c r="F637" s="17" t="n">
        <v>213.3</v>
      </c>
      <c r="G637" s="78" t="n">
        <v>5</v>
      </c>
      <c r="H637" s="79" t="n">
        <f aca="false">F637*G637</f>
        <v>1066.5</v>
      </c>
    </row>
    <row r="638" customFormat="false" ht="25.5" hidden="false" customHeight="false" outlineLevel="0" collapsed="false">
      <c r="A638" s="12" t="n">
        <f aca="false">ROW(A638)-4</f>
        <v>634</v>
      </c>
      <c r="B638" s="76" t="s">
        <v>1268</v>
      </c>
      <c r="C638" s="30" t="s">
        <v>1269</v>
      </c>
      <c r="D638" s="77" t="s">
        <v>104</v>
      </c>
      <c r="E638" s="78" t="n">
        <v>1</v>
      </c>
      <c r="F638" s="17" t="n">
        <v>248.2</v>
      </c>
      <c r="G638" s="78" t="n">
        <v>5</v>
      </c>
      <c r="H638" s="79" t="n">
        <f aca="false">F638*G638</f>
        <v>1241</v>
      </c>
    </row>
    <row r="639" customFormat="false" ht="25.5" hidden="false" customHeight="false" outlineLevel="0" collapsed="false">
      <c r="A639" s="12" t="n">
        <f aca="false">ROW(A639)-4</f>
        <v>635</v>
      </c>
      <c r="B639" s="76" t="s">
        <v>1270</v>
      </c>
      <c r="C639" s="30" t="s">
        <v>1271</v>
      </c>
      <c r="D639" s="77" t="s">
        <v>104</v>
      </c>
      <c r="E639" s="78" t="n">
        <v>1</v>
      </c>
      <c r="F639" s="17" t="n">
        <v>165.7</v>
      </c>
      <c r="G639" s="78" t="n">
        <v>5</v>
      </c>
      <c r="H639" s="79" t="n">
        <f aca="false">F639*G639</f>
        <v>828.5</v>
      </c>
    </row>
    <row r="640" customFormat="false" ht="25.5" hidden="false" customHeight="false" outlineLevel="0" collapsed="false">
      <c r="A640" s="12" t="n">
        <f aca="false">ROW(A640)-4</f>
        <v>636</v>
      </c>
      <c r="B640" s="76" t="s">
        <v>1272</v>
      </c>
      <c r="C640" s="30" t="s">
        <v>1273</v>
      </c>
      <c r="D640" s="77" t="s">
        <v>104</v>
      </c>
      <c r="E640" s="78" t="n">
        <v>1</v>
      </c>
      <c r="F640" s="17" t="n">
        <v>165.7</v>
      </c>
      <c r="G640" s="78" t="n">
        <v>5</v>
      </c>
      <c r="H640" s="79" t="n">
        <f aca="false">F640*G640</f>
        <v>828.5</v>
      </c>
    </row>
    <row r="641" customFormat="false" ht="25.5" hidden="false" customHeight="false" outlineLevel="0" collapsed="false">
      <c r="A641" s="12" t="n">
        <f aca="false">ROW(A641)-4</f>
        <v>637</v>
      </c>
      <c r="B641" s="76" t="s">
        <v>1274</v>
      </c>
      <c r="C641" s="30" t="s">
        <v>1275</v>
      </c>
      <c r="D641" s="77" t="s">
        <v>104</v>
      </c>
      <c r="E641" s="78" t="n">
        <v>1</v>
      </c>
      <c r="F641" s="17" t="n">
        <v>158.1</v>
      </c>
      <c r="G641" s="78" t="n">
        <v>5</v>
      </c>
      <c r="H641" s="79" t="n">
        <f aca="false">F641*G641</f>
        <v>790.5</v>
      </c>
    </row>
    <row r="642" customFormat="false" ht="25.5" hidden="false" customHeight="false" outlineLevel="0" collapsed="false">
      <c r="A642" s="12" t="n">
        <f aca="false">ROW(A642)-4</f>
        <v>638</v>
      </c>
      <c r="B642" s="76" t="s">
        <v>1276</v>
      </c>
      <c r="C642" s="14" t="s">
        <v>1277</v>
      </c>
      <c r="D642" s="77" t="s">
        <v>104</v>
      </c>
      <c r="E642" s="78" t="n">
        <v>1</v>
      </c>
      <c r="F642" s="17" t="n">
        <v>600.1</v>
      </c>
      <c r="G642" s="78" t="n">
        <v>2</v>
      </c>
      <c r="H642" s="79" t="n">
        <f aca="false">F642*G642</f>
        <v>1200.2</v>
      </c>
    </row>
    <row r="643" customFormat="false" ht="25.5" hidden="false" customHeight="false" outlineLevel="0" collapsed="false">
      <c r="A643" s="12" t="n">
        <f aca="false">ROW(A643)-4</f>
        <v>639</v>
      </c>
      <c r="B643" s="76" t="s">
        <v>1278</v>
      </c>
      <c r="C643" s="14" t="s">
        <v>1279</v>
      </c>
      <c r="D643" s="77" t="s">
        <v>104</v>
      </c>
      <c r="E643" s="78" t="n">
        <v>1</v>
      </c>
      <c r="F643" s="17" t="n">
        <v>1004.7</v>
      </c>
      <c r="G643" s="78" t="n">
        <v>2</v>
      </c>
      <c r="H643" s="79" t="n">
        <f aca="false">F643*G643</f>
        <v>2009.4</v>
      </c>
    </row>
    <row r="644" customFormat="false" ht="25.5" hidden="false" customHeight="false" outlineLevel="0" collapsed="false">
      <c r="A644" s="12" t="n">
        <f aca="false">ROW(A644)-4</f>
        <v>640</v>
      </c>
      <c r="B644" s="76" t="s">
        <v>1280</v>
      </c>
      <c r="C644" s="14" t="s">
        <v>1281</v>
      </c>
      <c r="D644" s="77" t="s">
        <v>104</v>
      </c>
      <c r="E644" s="78" t="n">
        <v>1</v>
      </c>
      <c r="F644" s="17" t="n">
        <v>216.7</v>
      </c>
      <c r="G644" s="78" t="n">
        <v>2</v>
      </c>
      <c r="H644" s="79" t="n">
        <f aca="false">F644*G644</f>
        <v>433.4</v>
      </c>
    </row>
    <row r="645" customFormat="false" ht="25.5" hidden="false" customHeight="false" outlineLevel="0" collapsed="false">
      <c r="A645" s="12" t="n">
        <f aca="false">ROW(A645)-4</f>
        <v>641</v>
      </c>
      <c r="B645" s="76" t="s">
        <v>1282</v>
      </c>
      <c r="C645" s="14" t="s">
        <v>1283</v>
      </c>
      <c r="D645" s="77" t="s">
        <v>104</v>
      </c>
      <c r="E645" s="78" t="n">
        <v>1</v>
      </c>
      <c r="F645" s="17" t="n">
        <v>228.6</v>
      </c>
      <c r="G645" s="78" t="n">
        <v>1</v>
      </c>
      <c r="H645" s="79" t="n">
        <f aca="false">F645*G645</f>
        <v>228.6</v>
      </c>
    </row>
    <row r="646" customFormat="false" ht="25.5" hidden="false" customHeight="false" outlineLevel="0" collapsed="false">
      <c r="A646" s="12" t="n">
        <f aca="false">ROW(A646)-4</f>
        <v>642</v>
      </c>
      <c r="B646" s="76" t="s">
        <v>1284</v>
      </c>
      <c r="C646" s="14" t="s">
        <v>1285</v>
      </c>
      <c r="D646" s="77" t="s">
        <v>104</v>
      </c>
      <c r="E646" s="78" t="n">
        <v>1</v>
      </c>
      <c r="F646" s="17" t="n">
        <v>1066.7</v>
      </c>
      <c r="G646" s="78" t="n">
        <v>1</v>
      </c>
      <c r="H646" s="79" t="n">
        <f aca="false">F646*G646</f>
        <v>1066.7</v>
      </c>
    </row>
    <row r="647" customFormat="false" ht="25.5" hidden="false" customHeight="false" outlineLevel="0" collapsed="false">
      <c r="A647" s="12" t="n">
        <f aca="false">ROW(A647)-4</f>
        <v>643</v>
      </c>
      <c r="B647" s="76" t="s">
        <v>1286</v>
      </c>
      <c r="C647" s="14" t="s">
        <v>1287</v>
      </c>
      <c r="D647" s="77" t="s">
        <v>104</v>
      </c>
      <c r="E647" s="78" t="n">
        <v>1</v>
      </c>
      <c r="F647" s="17" t="n">
        <v>651.1</v>
      </c>
      <c r="G647" s="78" t="n">
        <v>1</v>
      </c>
      <c r="H647" s="79" t="n">
        <f aca="false">F647*G647</f>
        <v>651.1</v>
      </c>
    </row>
    <row r="648" customFormat="false" ht="25.5" hidden="false" customHeight="false" outlineLevel="0" collapsed="false">
      <c r="A648" s="12" t="n">
        <f aca="false">ROW(A648)-4</f>
        <v>644</v>
      </c>
      <c r="B648" s="76" t="s">
        <v>1288</v>
      </c>
      <c r="C648" s="14" t="s">
        <v>1289</v>
      </c>
      <c r="D648" s="77" t="s">
        <v>104</v>
      </c>
      <c r="E648" s="78" t="n">
        <v>1</v>
      </c>
      <c r="F648" s="17" t="n">
        <v>222.7</v>
      </c>
      <c r="G648" s="78" t="n">
        <v>1</v>
      </c>
      <c r="H648" s="79" t="n">
        <f aca="false">F648*G648</f>
        <v>222.7</v>
      </c>
    </row>
    <row r="649" customFormat="false" ht="25.5" hidden="false" customHeight="false" outlineLevel="0" collapsed="false">
      <c r="A649" s="12" t="n">
        <f aca="false">ROW(A649)-4</f>
        <v>645</v>
      </c>
      <c r="B649" s="76" t="s">
        <v>1290</v>
      </c>
      <c r="C649" s="14" t="s">
        <v>1291</v>
      </c>
      <c r="D649" s="77" t="s">
        <v>104</v>
      </c>
      <c r="E649" s="78" t="n">
        <v>1</v>
      </c>
      <c r="F649" s="17" t="n">
        <v>997</v>
      </c>
      <c r="G649" s="78" t="n">
        <v>1</v>
      </c>
      <c r="H649" s="79" t="n">
        <f aca="false">F649*G649</f>
        <v>997</v>
      </c>
    </row>
    <row r="650" customFormat="false" ht="25.5" hidden="false" customHeight="false" outlineLevel="0" collapsed="false">
      <c r="A650" s="12" t="n">
        <f aca="false">ROW(A650)-4</f>
        <v>646</v>
      </c>
      <c r="B650" s="76" t="s">
        <v>1292</v>
      </c>
      <c r="C650" s="14" t="s">
        <v>1293</v>
      </c>
      <c r="D650" s="77" t="s">
        <v>104</v>
      </c>
      <c r="E650" s="78" t="n">
        <v>1</v>
      </c>
      <c r="F650" s="17" t="n">
        <v>651.1</v>
      </c>
      <c r="G650" s="78" t="n">
        <v>1</v>
      </c>
      <c r="H650" s="79" t="n">
        <f aca="false">F650*G650</f>
        <v>651.1</v>
      </c>
    </row>
    <row r="651" customFormat="false" ht="25.5" hidden="false" customHeight="false" outlineLevel="0" collapsed="false">
      <c r="A651" s="12" t="n">
        <f aca="false">ROW(A651)-4</f>
        <v>647</v>
      </c>
      <c r="B651" s="76" t="s">
        <v>1294</v>
      </c>
      <c r="C651" s="30" t="s">
        <v>1295</v>
      </c>
      <c r="D651" s="77" t="s">
        <v>104</v>
      </c>
      <c r="E651" s="78" t="n">
        <v>1</v>
      </c>
      <c r="F651" s="17" t="n">
        <v>187.1</v>
      </c>
      <c r="G651" s="78" t="n">
        <v>5</v>
      </c>
      <c r="H651" s="79" t="n">
        <f aca="false">F651*G651</f>
        <v>935.5</v>
      </c>
    </row>
    <row r="652" customFormat="false" ht="38.25" hidden="false" customHeight="false" outlineLevel="0" collapsed="false">
      <c r="A652" s="12" t="n">
        <f aca="false">ROW(A652)-4</f>
        <v>648</v>
      </c>
      <c r="B652" s="76" t="s">
        <v>1296</v>
      </c>
      <c r="C652" s="30" t="s">
        <v>1297</v>
      </c>
      <c r="D652" s="77" t="s">
        <v>104</v>
      </c>
      <c r="E652" s="78" t="n">
        <v>1</v>
      </c>
      <c r="F652" s="17" t="n">
        <v>437.8</v>
      </c>
      <c r="G652" s="78" t="n">
        <v>3</v>
      </c>
      <c r="H652" s="79" t="n">
        <f aca="false">F652*G652</f>
        <v>1313.4</v>
      </c>
    </row>
    <row r="653" customFormat="false" ht="25.5" hidden="false" customHeight="false" outlineLevel="0" collapsed="false">
      <c r="A653" s="12" t="n">
        <f aca="false">ROW(A653)-4</f>
        <v>649</v>
      </c>
      <c r="B653" s="76" t="s">
        <v>1298</v>
      </c>
      <c r="C653" s="30" t="s">
        <v>1299</v>
      </c>
      <c r="D653" s="77" t="s">
        <v>104</v>
      </c>
      <c r="E653" s="78" t="n">
        <v>1</v>
      </c>
      <c r="F653" s="17" t="n">
        <v>715</v>
      </c>
      <c r="G653" s="78" t="n">
        <v>1</v>
      </c>
      <c r="H653" s="79" t="n">
        <f aca="false">F653*G653</f>
        <v>715</v>
      </c>
    </row>
    <row r="654" customFormat="false" ht="38.25" hidden="false" customHeight="false" outlineLevel="0" collapsed="false">
      <c r="A654" s="12" t="n">
        <f aca="false">ROW(A654)-4</f>
        <v>650</v>
      </c>
      <c r="B654" s="74" t="s">
        <v>1300</v>
      </c>
      <c r="C654" s="11" t="s">
        <v>1301</v>
      </c>
      <c r="D654" s="77" t="s">
        <v>104</v>
      </c>
      <c r="E654" s="78" t="n">
        <v>1</v>
      </c>
      <c r="F654" s="17" t="n">
        <v>320</v>
      </c>
      <c r="G654" s="78" t="n">
        <v>2</v>
      </c>
      <c r="H654" s="79" t="n">
        <f aca="false">F654*G654</f>
        <v>640</v>
      </c>
    </row>
    <row r="655" customFormat="false" ht="25.5" hidden="false" customHeight="false" outlineLevel="0" collapsed="false">
      <c r="A655" s="12" t="n">
        <f aca="false">ROW(A655)-4</f>
        <v>651</v>
      </c>
      <c r="B655" s="74" t="s">
        <v>1302</v>
      </c>
      <c r="C655" s="30" t="s">
        <v>1303</v>
      </c>
      <c r="D655" s="77" t="s">
        <v>104</v>
      </c>
      <c r="E655" s="78" t="n">
        <v>1</v>
      </c>
      <c r="F655" s="17" t="n">
        <v>178</v>
      </c>
      <c r="G655" s="78" t="n">
        <v>5</v>
      </c>
      <c r="H655" s="79" t="n">
        <f aca="false">F655*G655</f>
        <v>890</v>
      </c>
    </row>
    <row r="656" customFormat="false" ht="25.5" hidden="false" customHeight="false" outlineLevel="0" collapsed="false">
      <c r="A656" s="12" t="n">
        <f aca="false">ROW(A656)-4</f>
        <v>652</v>
      </c>
      <c r="B656" s="76" t="s">
        <v>1304</v>
      </c>
      <c r="C656" s="14" t="s">
        <v>1305</v>
      </c>
      <c r="D656" s="77" t="s">
        <v>104</v>
      </c>
      <c r="E656" s="78" t="n">
        <v>1</v>
      </c>
      <c r="F656" s="17" t="n">
        <v>40.3</v>
      </c>
      <c r="G656" s="78" t="n">
        <v>20</v>
      </c>
      <c r="H656" s="79" t="n">
        <f aca="false">F656*G656</f>
        <v>806</v>
      </c>
    </row>
    <row r="657" customFormat="false" ht="25.5" hidden="false" customHeight="false" outlineLevel="0" collapsed="false">
      <c r="A657" s="12" t="n">
        <f aca="false">ROW(A657)-4</f>
        <v>653</v>
      </c>
      <c r="B657" s="76" t="s">
        <v>1306</v>
      </c>
      <c r="C657" s="14" t="s">
        <v>1307</v>
      </c>
      <c r="D657" s="77" t="s">
        <v>104</v>
      </c>
      <c r="E657" s="78" t="n">
        <v>1</v>
      </c>
      <c r="F657" s="17" t="n">
        <v>40.9</v>
      </c>
      <c r="G657" s="78" t="n">
        <v>20</v>
      </c>
      <c r="H657" s="79" t="n">
        <f aca="false">F657*G657</f>
        <v>818</v>
      </c>
    </row>
    <row r="658" customFormat="false" ht="25.5" hidden="false" customHeight="false" outlineLevel="0" collapsed="false">
      <c r="A658" s="12" t="n">
        <f aca="false">ROW(A658)-4</f>
        <v>654</v>
      </c>
      <c r="B658" s="76" t="s">
        <v>1308</v>
      </c>
      <c r="C658" s="30" t="s">
        <v>1309</v>
      </c>
      <c r="D658" s="77" t="s">
        <v>104</v>
      </c>
      <c r="E658" s="78" t="n">
        <v>1</v>
      </c>
      <c r="F658" s="17" t="n">
        <v>142</v>
      </c>
      <c r="G658" s="78" t="n">
        <v>5</v>
      </c>
      <c r="H658" s="79" t="n">
        <f aca="false">F658*G658</f>
        <v>710</v>
      </c>
    </row>
    <row r="659" customFormat="false" ht="25.5" hidden="false" customHeight="false" outlineLevel="0" collapsed="false">
      <c r="A659" s="12" t="n">
        <f aca="false">ROW(A659)-4</f>
        <v>655</v>
      </c>
      <c r="B659" s="76" t="s">
        <v>1310</v>
      </c>
      <c r="C659" s="30" t="s">
        <v>1311</v>
      </c>
      <c r="D659" s="77" t="s">
        <v>104</v>
      </c>
      <c r="E659" s="78" t="n">
        <v>1</v>
      </c>
      <c r="F659" s="17" t="n">
        <v>336.8</v>
      </c>
      <c r="G659" s="78" t="n">
        <v>3</v>
      </c>
      <c r="H659" s="79" t="n">
        <f aca="false">F659*G659</f>
        <v>1010.4</v>
      </c>
    </row>
    <row r="660" customFormat="false" ht="21.1" hidden="false" customHeight="false" outlineLevel="0" collapsed="false">
      <c r="A660" s="12" t="n">
        <f aca="false">ROW(A660)-4</f>
        <v>656</v>
      </c>
      <c r="B660" s="76" t="s">
        <v>1312</v>
      </c>
      <c r="C660" s="35" t="s">
        <v>1313</v>
      </c>
      <c r="D660" s="77" t="s">
        <v>104</v>
      </c>
      <c r="E660" s="78" t="n">
        <v>1</v>
      </c>
      <c r="F660" s="17" t="n">
        <v>1320</v>
      </c>
      <c r="G660" s="78" t="n">
        <v>1</v>
      </c>
      <c r="H660" s="79" t="n">
        <f aca="false">F660*G660</f>
        <v>1320</v>
      </c>
    </row>
    <row r="661" customFormat="false" ht="25.5" hidden="false" customHeight="false" outlineLevel="0" collapsed="false">
      <c r="A661" s="12" t="n">
        <f aca="false">ROW(A661)-4</f>
        <v>657</v>
      </c>
      <c r="B661" s="76" t="s">
        <v>1314</v>
      </c>
      <c r="C661" s="30" t="s">
        <v>1315</v>
      </c>
      <c r="D661" s="77" t="s">
        <v>104</v>
      </c>
      <c r="E661" s="78" t="n">
        <v>1</v>
      </c>
      <c r="F661" s="17" t="n">
        <v>185</v>
      </c>
      <c r="G661" s="78" t="n">
        <v>5</v>
      </c>
      <c r="H661" s="79" t="n">
        <f aca="false">F661*G661</f>
        <v>925</v>
      </c>
    </row>
    <row r="662" customFormat="false" ht="25.5" hidden="false" customHeight="false" outlineLevel="0" collapsed="false">
      <c r="A662" s="12" t="n">
        <f aca="false">ROW(A662)-4</f>
        <v>658</v>
      </c>
      <c r="B662" s="76" t="s">
        <v>1316</v>
      </c>
      <c r="C662" s="30" t="s">
        <v>1317</v>
      </c>
      <c r="D662" s="77" t="s">
        <v>104</v>
      </c>
      <c r="E662" s="78" t="n">
        <v>1</v>
      </c>
      <c r="F662" s="17" t="n">
        <v>19.5</v>
      </c>
      <c r="G662" s="78" t="n">
        <v>5</v>
      </c>
      <c r="H662" s="79" t="n">
        <f aca="false">F662*G662</f>
        <v>97.5</v>
      </c>
    </row>
    <row r="663" customFormat="false" ht="25.5" hidden="false" customHeight="false" outlineLevel="0" collapsed="false">
      <c r="A663" s="12" t="n">
        <f aca="false">ROW(A663)-4</f>
        <v>659</v>
      </c>
      <c r="B663" s="76" t="s">
        <v>1318</v>
      </c>
      <c r="C663" s="30" t="s">
        <v>1319</v>
      </c>
      <c r="D663" s="77" t="s">
        <v>104</v>
      </c>
      <c r="E663" s="78" t="n">
        <v>1</v>
      </c>
      <c r="F663" s="17" t="n">
        <v>202.3</v>
      </c>
      <c r="G663" s="78" t="n">
        <v>2</v>
      </c>
      <c r="H663" s="79" t="n">
        <f aca="false">F663*G663</f>
        <v>404.6</v>
      </c>
    </row>
    <row r="664" customFormat="false" ht="25.5" hidden="false" customHeight="false" outlineLevel="0" collapsed="false">
      <c r="A664" s="12" t="n">
        <f aca="false">ROW(A664)-4</f>
        <v>660</v>
      </c>
      <c r="B664" s="76" t="s">
        <v>1320</v>
      </c>
      <c r="C664" s="67" t="s">
        <v>1321</v>
      </c>
      <c r="D664" s="77" t="s">
        <v>13</v>
      </c>
      <c r="E664" s="78" t="n">
        <v>1</v>
      </c>
      <c r="F664" s="17" t="n">
        <v>303.4</v>
      </c>
      <c r="G664" s="78" t="n">
        <v>2</v>
      </c>
      <c r="H664" s="79" t="n">
        <f aca="false">F664*G664</f>
        <v>606.8</v>
      </c>
    </row>
    <row r="665" customFormat="false" ht="25.5" hidden="false" customHeight="false" outlineLevel="0" collapsed="false">
      <c r="A665" s="12" t="n">
        <f aca="false">ROW(A665)-4</f>
        <v>661</v>
      </c>
      <c r="B665" s="76" t="s">
        <v>1322</v>
      </c>
      <c r="C665" s="49" t="s">
        <v>1323</v>
      </c>
      <c r="D665" s="77" t="s">
        <v>13</v>
      </c>
      <c r="E665" s="78" t="n">
        <v>1</v>
      </c>
      <c r="F665" s="17" t="n">
        <v>219.2</v>
      </c>
      <c r="G665" s="78" t="n">
        <v>3</v>
      </c>
      <c r="H665" s="79" t="n">
        <f aca="false">F665*G665</f>
        <v>657.6</v>
      </c>
    </row>
    <row r="666" customFormat="false" ht="130.55" hidden="false" customHeight="false" outlineLevel="0" collapsed="false">
      <c r="A666" s="12" t="n">
        <f aca="false">ROW(A666)-4</f>
        <v>662</v>
      </c>
      <c r="B666" s="76" t="s">
        <v>1324</v>
      </c>
      <c r="C666" s="49" t="s">
        <v>1325</v>
      </c>
      <c r="D666" s="77" t="s">
        <v>13</v>
      </c>
      <c r="E666" s="78" t="n">
        <v>1</v>
      </c>
      <c r="F666" s="17" t="n">
        <v>3237.2</v>
      </c>
      <c r="G666" s="78" t="n">
        <v>1</v>
      </c>
      <c r="H666" s="79" t="n">
        <f aca="false">F666*G666</f>
        <v>3237.2</v>
      </c>
    </row>
    <row r="667" customFormat="false" ht="31.05" hidden="false" customHeight="false" outlineLevel="0" collapsed="false">
      <c r="A667" s="12" t="n">
        <f aca="false">ROW(A667)-4</f>
        <v>663</v>
      </c>
      <c r="B667" s="76" t="s">
        <v>1326</v>
      </c>
      <c r="C667" s="53" t="s">
        <v>1327</v>
      </c>
      <c r="D667" s="77" t="s">
        <v>104</v>
      </c>
      <c r="E667" s="78" t="n">
        <v>1</v>
      </c>
      <c r="F667" s="17" t="n">
        <v>674</v>
      </c>
      <c r="G667" s="78" t="n">
        <v>2</v>
      </c>
      <c r="H667" s="79" t="n">
        <f aca="false">F667*G667</f>
        <v>1348</v>
      </c>
    </row>
    <row r="668" customFormat="false" ht="25.5" hidden="false" customHeight="false" outlineLevel="0" collapsed="false">
      <c r="A668" s="12" t="n">
        <f aca="false">ROW(A668)-4</f>
        <v>664</v>
      </c>
      <c r="B668" s="76" t="s">
        <v>1328</v>
      </c>
      <c r="C668" s="35" t="s">
        <v>1329</v>
      </c>
      <c r="D668" s="77" t="s">
        <v>104</v>
      </c>
      <c r="E668" s="78" t="n">
        <v>1</v>
      </c>
      <c r="F668" s="17" t="n">
        <v>98</v>
      </c>
      <c r="G668" s="78" t="n">
        <v>10</v>
      </c>
      <c r="H668" s="79" t="n">
        <f aca="false">F668*G668</f>
        <v>980</v>
      </c>
    </row>
    <row r="669" customFormat="false" ht="25.5" hidden="false" customHeight="false" outlineLevel="0" collapsed="false">
      <c r="A669" s="12" t="n">
        <f aca="false">ROW(A669)-4</f>
        <v>665</v>
      </c>
      <c r="B669" s="76" t="s">
        <v>1330</v>
      </c>
      <c r="C669" s="35" t="s">
        <v>1329</v>
      </c>
      <c r="D669" s="77" t="s">
        <v>104</v>
      </c>
      <c r="E669" s="78" t="n">
        <v>1</v>
      </c>
      <c r="F669" s="17" t="n">
        <v>98</v>
      </c>
      <c r="G669" s="78" t="n">
        <v>10</v>
      </c>
      <c r="H669" s="79" t="n">
        <f aca="false">F669*G669</f>
        <v>980</v>
      </c>
    </row>
    <row r="670" customFormat="false" ht="25.5" hidden="false" customHeight="false" outlineLevel="0" collapsed="false">
      <c r="A670" s="12" t="n">
        <f aca="false">ROW(A670)-4</f>
        <v>666</v>
      </c>
      <c r="B670" s="76" t="s">
        <v>1331</v>
      </c>
      <c r="C670" s="85" t="s">
        <v>1332</v>
      </c>
      <c r="D670" s="77" t="s">
        <v>104</v>
      </c>
      <c r="E670" s="78" t="n">
        <v>1</v>
      </c>
      <c r="F670" s="17" t="n">
        <v>5.8</v>
      </c>
      <c r="G670" s="78" t="n">
        <v>5</v>
      </c>
      <c r="H670" s="79" t="n">
        <f aca="false">F670*G670</f>
        <v>29</v>
      </c>
    </row>
    <row r="671" customFormat="false" ht="25.5" hidden="false" customHeight="false" outlineLevel="0" collapsed="false">
      <c r="A671" s="12" t="n">
        <f aca="false">ROW(A671)-4</f>
        <v>667</v>
      </c>
      <c r="B671" s="76" t="s">
        <v>1333</v>
      </c>
      <c r="C671" s="86" t="s">
        <v>1332</v>
      </c>
      <c r="D671" s="77" t="s">
        <v>104</v>
      </c>
      <c r="E671" s="78" t="n">
        <v>1</v>
      </c>
      <c r="F671" s="17" t="n">
        <v>5.8</v>
      </c>
      <c r="G671" s="78" t="n">
        <v>5</v>
      </c>
      <c r="H671" s="79" t="n">
        <f aca="false">F671*G671</f>
        <v>29</v>
      </c>
    </row>
    <row r="672" customFormat="false" ht="31.05" hidden="false" customHeight="false" outlineLevel="0" collapsed="false">
      <c r="A672" s="12" t="n">
        <f aca="false">ROW(A672)-4</f>
        <v>668</v>
      </c>
      <c r="B672" s="76" t="s">
        <v>1334</v>
      </c>
      <c r="C672" s="14" t="s">
        <v>1335</v>
      </c>
      <c r="D672" s="77" t="s">
        <v>13</v>
      </c>
      <c r="E672" s="78" t="n">
        <v>1</v>
      </c>
      <c r="F672" s="17" t="n">
        <v>1100</v>
      </c>
      <c r="G672" s="78" t="n">
        <v>2</v>
      </c>
      <c r="H672" s="79" t="n">
        <f aca="false">F672*G672</f>
        <v>2200</v>
      </c>
    </row>
    <row r="673" customFormat="false" ht="25.5" hidden="false" customHeight="false" outlineLevel="0" collapsed="false">
      <c r="A673" s="12" t="n">
        <f aca="false">ROW(A673)-4</f>
        <v>669</v>
      </c>
      <c r="B673" s="76" t="s">
        <v>1336</v>
      </c>
      <c r="C673" s="37" t="s">
        <v>1337</v>
      </c>
      <c r="D673" s="77" t="s">
        <v>13</v>
      </c>
      <c r="E673" s="78" t="n">
        <v>1</v>
      </c>
      <c r="F673" s="17" t="n">
        <v>161.5</v>
      </c>
      <c r="G673" s="78" t="n">
        <v>2</v>
      </c>
      <c r="H673" s="79" t="n">
        <f aca="false">F673*G673</f>
        <v>323</v>
      </c>
    </row>
    <row r="674" customFormat="false" ht="25.5" hidden="false" customHeight="false" outlineLevel="0" collapsed="false">
      <c r="A674" s="12" t="n">
        <f aca="false">ROW(A674)-4</f>
        <v>670</v>
      </c>
      <c r="B674" s="76" t="s">
        <v>1338</v>
      </c>
      <c r="C674" s="37" t="s">
        <v>1339</v>
      </c>
      <c r="D674" s="77" t="s">
        <v>104</v>
      </c>
      <c r="E674" s="78" t="n">
        <v>1</v>
      </c>
      <c r="F674" s="17" t="n">
        <v>45.6</v>
      </c>
      <c r="G674" s="78" t="n">
        <v>4</v>
      </c>
      <c r="H674" s="79" t="n">
        <f aca="false">F674*G674</f>
        <v>182.4</v>
      </c>
    </row>
    <row r="675" customFormat="false" ht="25.5" hidden="false" customHeight="false" outlineLevel="0" collapsed="false">
      <c r="A675" s="12" t="n">
        <f aca="false">ROW(A675)-4</f>
        <v>671</v>
      </c>
      <c r="B675" s="74" t="s">
        <v>1340</v>
      </c>
      <c r="C675" s="11" t="s">
        <v>1249</v>
      </c>
      <c r="D675" s="77" t="s">
        <v>104</v>
      </c>
      <c r="E675" s="78" t="n">
        <v>1</v>
      </c>
      <c r="F675" s="17" t="n">
        <v>383.3</v>
      </c>
      <c r="G675" s="78" t="n">
        <v>2</v>
      </c>
      <c r="H675" s="79" t="n">
        <f aca="false">F675*G675</f>
        <v>766.6</v>
      </c>
    </row>
    <row r="676" customFormat="false" ht="25.5" hidden="false" customHeight="false" outlineLevel="0" collapsed="false">
      <c r="A676" s="12" t="n">
        <f aca="false">ROW(A676)-4</f>
        <v>672</v>
      </c>
      <c r="B676" s="76" t="s">
        <v>1341</v>
      </c>
      <c r="C676" s="14" t="s">
        <v>1342</v>
      </c>
      <c r="D676" s="77" t="s">
        <v>13</v>
      </c>
      <c r="E676" s="78" t="n">
        <v>1</v>
      </c>
      <c r="F676" s="17" t="n">
        <v>200.6</v>
      </c>
      <c r="G676" s="78" t="n">
        <v>3</v>
      </c>
      <c r="H676" s="79" t="n">
        <f aca="false">F676*G676</f>
        <v>601.8</v>
      </c>
    </row>
    <row r="677" customFormat="false" ht="25.5" hidden="false" customHeight="false" outlineLevel="0" collapsed="false">
      <c r="A677" s="12" t="n">
        <f aca="false">ROW(A677)-4</f>
        <v>673</v>
      </c>
      <c r="B677" s="76" t="s">
        <v>1343</v>
      </c>
      <c r="C677" s="14" t="s">
        <v>1344</v>
      </c>
      <c r="D677" s="77" t="s">
        <v>13</v>
      </c>
      <c r="E677" s="78" t="n">
        <v>1</v>
      </c>
      <c r="F677" s="17" t="n">
        <v>79</v>
      </c>
      <c r="G677" s="78" t="n">
        <v>5</v>
      </c>
      <c r="H677" s="79" t="n">
        <f aca="false">F677*G677</f>
        <v>395</v>
      </c>
    </row>
    <row r="678" customFormat="false" ht="25.5" hidden="false" customHeight="false" outlineLevel="0" collapsed="false">
      <c r="A678" s="12" t="n">
        <f aca="false">ROW(A678)-4</f>
        <v>674</v>
      </c>
      <c r="B678" s="76" t="s">
        <v>1345</v>
      </c>
      <c r="C678" s="87" t="s">
        <v>1346</v>
      </c>
      <c r="D678" s="77" t="s">
        <v>104</v>
      </c>
      <c r="E678" s="78" t="n">
        <v>1</v>
      </c>
      <c r="F678" s="17" t="n">
        <v>13.5</v>
      </c>
      <c r="G678" s="78" t="n">
        <v>10</v>
      </c>
      <c r="H678" s="79" t="n">
        <f aca="false">F678*G678</f>
        <v>135</v>
      </c>
    </row>
    <row r="679" customFormat="false" ht="25.5" hidden="false" customHeight="false" outlineLevel="0" collapsed="false">
      <c r="A679" s="12" t="n">
        <f aca="false">ROW(A679)-4</f>
        <v>675</v>
      </c>
      <c r="B679" s="76" t="s">
        <v>1347</v>
      </c>
      <c r="C679" s="14" t="s">
        <v>1348</v>
      </c>
      <c r="D679" s="77" t="s">
        <v>104</v>
      </c>
      <c r="E679" s="78" t="n">
        <v>1</v>
      </c>
      <c r="F679" s="17" t="n">
        <v>85.8</v>
      </c>
      <c r="G679" s="78" t="n">
        <v>8</v>
      </c>
      <c r="H679" s="79" t="n">
        <f aca="false">F679*G679</f>
        <v>686.4</v>
      </c>
    </row>
    <row r="680" customFormat="false" ht="25.5" hidden="false" customHeight="false" outlineLevel="0" collapsed="false">
      <c r="A680" s="12" t="n">
        <f aca="false">ROW(A680)-4</f>
        <v>676</v>
      </c>
      <c r="B680" s="88" t="s">
        <v>1349</v>
      </c>
      <c r="C680" s="89" t="s">
        <v>1350</v>
      </c>
      <c r="D680" s="90" t="s">
        <v>104</v>
      </c>
      <c r="E680" s="91" t="n">
        <v>1</v>
      </c>
      <c r="F680" s="17" t="n">
        <v>322.7</v>
      </c>
      <c r="G680" s="91" t="n">
        <v>3</v>
      </c>
      <c r="H680" s="79" t="n">
        <f aca="false">F680*G680</f>
        <v>968.1</v>
      </c>
    </row>
    <row r="681" customFormat="false" ht="25.5" hidden="false" customHeight="false" outlineLevel="0" collapsed="false">
      <c r="A681" s="12" t="n">
        <f aca="false">ROW(A681)-4</f>
        <v>677</v>
      </c>
      <c r="B681" s="88" t="s">
        <v>1351</v>
      </c>
      <c r="C681" s="15" t="s">
        <v>1352</v>
      </c>
      <c r="D681" s="90" t="s">
        <v>104</v>
      </c>
      <c r="E681" s="91" t="n">
        <v>1</v>
      </c>
      <c r="F681" s="17" t="n">
        <v>383.6</v>
      </c>
      <c r="G681" s="91" t="n">
        <v>3</v>
      </c>
      <c r="H681" s="79" t="n">
        <f aca="false">F681*G681</f>
        <v>1150.8</v>
      </c>
    </row>
    <row r="682" customFormat="false" ht="25.5" hidden="false" customHeight="false" outlineLevel="0" collapsed="false">
      <c r="A682" s="12" t="n">
        <f aca="false">ROW(A682)-4</f>
        <v>678</v>
      </c>
      <c r="B682" s="88" t="s">
        <v>1353</v>
      </c>
      <c r="C682" s="15" t="s">
        <v>1354</v>
      </c>
      <c r="D682" s="90" t="s">
        <v>104</v>
      </c>
      <c r="E682" s="91" t="n">
        <v>1</v>
      </c>
      <c r="F682" s="17" t="n">
        <v>405.3</v>
      </c>
      <c r="G682" s="91" t="n">
        <v>3</v>
      </c>
      <c r="H682" s="79" t="n">
        <f aca="false">F682*G682</f>
        <v>1215.9</v>
      </c>
    </row>
    <row r="683" customFormat="false" ht="25.5" hidden="false" customHeight="false" outlineLevel="0" collapsed="false">
      <c r="A683" s="12" t="n">
        <f aca="false">ROW(A683)-4</f>
        <v>679</v>
      </c>
      <c r="B683" s="88" t="s">
        <v>1355</v>
      </c>
      <c r="C683" s="15" t="s">
        <v>1356</v>
      </c>
      <c r="D683" s="90" t="s">
        <v>104</v>
      </c>
      <c r="E683" s="91" t="n">
        <v>1</v>
      </c>
      <c r="F683" s="17" t="n">
        <v>473.9</v>
      </c>
      <c r="G683" s="91" t="n">
        <v>3</v>
      </c>
      <c r="H683" s="79" t="n">
        <f aca="false">F683*G683</f>
        <v>1421.7</v>
      </c>
    </row>
    <row r="684" customFormat="false" ht="25.5" hidden="false" customHeight="false" outlineLevel="0" collapsed="false">
      <c r="A684" s="12" t="n">
        <f aca="false">ROW(A684)-4</f>
        <v>680</v>
      </c>
      <c r="B684" s="88" t="s">
        <v>1357</v>
      </c>
      <c r="C684" s="15" t="s">
        <v>1358</v>
      </c>
      <c r="D684" s="90" t="s">
        <v>104</v>
      </c>
      <c r="E684" s="91" t="n">
        <v>1</v>
      </c>
      <c r="F684" s="17" t="n">
        <v>552.3</v>
      </c>
      <c r="G684" s="91" t="n">
        <v>3</v>
      </c>
      <c r="H684" s="79" t="n">
        <f aca="false">F684*G684</f>
        <v>1656.9</v>
      </c>
    </row>
    <row r="685" customFormat="false" ht="25.5" hidden="false" customHeight="false" outlineLevel="0" collapsed="false">
      <c r="A685" s="12" t="n">
        <f aca="false">ROW(A685)-4</f>
        <v>681</v>
      </c>
      <c r="B685" s="88" t="s">
        <v>1359</v>
      </c>
      <c r="C685" s="15" t="s">
        <v>1360</v>
      </c>
      <c r="D685" s="90" t="s">
        <v>104</v>
      </c>
      <c r="E685" s="91" t="n">
        <v>1</v>
      </c>
      <c r="F685" s="17" t="n">
        <v>653.1</v>
      </c>
      <c r="G685" s="91" t="n">
        <v>2</v>
      </c>
      <c r="H685" s="79" t="n">
        <f aca="false">F685*G685</f>
        <v>1306.2</v>
      </c>
    </row>
    <row r="686" customFormat="false" ht="25.5" hidden="false" customHeight="false" outlineLevel="0" collapsed="false">
      <c r="A686" s="12" t="n">
        <f aca="false">ROW(A686)-4</f>
        <v>682</v>
      </c>
      <c r="B686" s="88" t="s">
        <v>1361</v>
      </c>
      <c r="C686" s="15" t="s">
        <v>1362</v>
      </c>
      <c r="D686" s="90" t="s">
        <v>104</v>
      </c>
      <c r="E686" s="91" t="n">
        <v>1</v>
      </c>
      <c r="F686" s="17" t="n">
        <v>749.7</v>
      </c>
      <c r="G686" s="91" t="n">
        <v>2</v>
      </c>
      <c r="H686" s="79" t="n">
        <f aca="false">F686*G686</f>
        <v>1499.4</v>
      </c>
    </row>
    <row r="687" customFormat="false" ht="25.5" hidden="false" customHeight="false" outlineLevel="0" collapsed="false">
      <c r="A687" s="12" t="n">
        <f aca="false">ROW(A687)-4</f>
        <v>683</v>
      </c>
      <c r="B687" s="88" t="s">
        <v>1363</v>
      </c>
      <c r="C687" s="15" t="s">
        <v>1364</v>
      </c>
      <c r="D687" s="90" t="s">
        <v>104</v>
      </c>
      <c r="E687" s="91" t="n">
        <v>1</v>
      </c>
      <c r="F687" s="17" t="n">
        <v>823.2</v>
      </c>
      <c r="G687" s="91" t="n">
        <v>2</v>
      </c>
      <c r="H687" s="79" t="n">
        <f aca="false">F687*G687</f>
        <v>1646.4</v>
      </c>
    </row>
    <row r="688" customFormat="false" ht="25.5" hidden="false" customHeight="false" outlineLevel="0" collapsed="false">
      <c r="A688" s="12" t="n">
        <f aca="false">ROW(A688)-4</f>
        <v>684</v>
      </c>
      <c r="B688" s="88" t="s">
        <v>1365</v>
      </c>
      <c r="C688" s="15" t="s">
        <v>1366</v>
      </c>
      <c r="D688" s="90" t="s">
        <v>104</v>
      </c>
      <c r="E688" s="91" t="n">
        <v>1</v>
      </c>
      <c r="F688" s="17" t="n">
        <v>930.3</v>
      </c>
      <c r="G688" s="91" t="n">
        <v>2</v>
      </c>
      <c r="H688" s="79" t="n">
        <f aca="false">F688*G688</f>
        <v>1860.6</v>
      </c>
    </row>
    <row r="689" customFormat="false" ht="25.5" hidden="false" customHeight="false" outlineLevel="0" collapsed="false">
      <c r="A689" s="12" t="n">
        <f aca="false">ROW(A689)-4</f>
        <v>685</v>
      </c>
      <c r="B689" s="88" t="s">
        <v>1367</v>
      </c>
      <c r="C689" s="15" t="s">
        <v>1368</v>
      </c>
      <c r="D689" s="90" t="s">
        <v>104</v>
      </c>
      <c r="E689" s="91" t="n">
        <v>1</v>
      </c>
      <c r="F689" s="17" t="n">
        <v>1013.6</v>
      </c>
      <c r="G689" s="91" t="n">
        <v>1</v>
      </c>
      <c r="H689" s="79" t="n">
        <f aca="false">F689*G689</f>
        <v>1013.6</v>
      </c>
    </row>
    <row r="690" customFormat="false" ht="25.5" hidden="false" customHeight="false" outlineLevel="0" collapsed="false">
      <c r="A690" s="12" t="n">
        <f aca="false">ROW(A690)-4</f>
        <v>686</v>
      </c>
      <c r="B690" s="88" t="s">
        <v>1369</v>
      </c>
      <c r="C690" s="15" t="s">
        <v>1370</v>
      </c>
      <c r="D690" s="90" t="s">
        <v>104</v>
      </c>
      <c r="E690" s="91" t="n">
        <v>1</v>
      </c>
      <c r="F690" s="17" t="n">
        <v>959.7</v>
      </c>
      <c r="G690" s="91" t="n">
        <v>1</v>
      </c>
      <c r="H690" s="79" t="n">
        <f aca="false">F690*G690</f>
        <v>959.7</v>
      </c>
    </row>
    <row r="691" customFormat="false" ht="25.5" hidden="false" customHeight="false" outlineLevel="0" collapsed="false">
      <c r="A691" s="12" t="n">
        <f aca="false">ROW(A691)-4</f>
        <v>687</v>
      </c>
      <c r="B691" s="88" t="s">
        <v>1371</v>
      </c>
      <c r="C691" s="22" t="s">
        <v>1372</v>
      </c>
      <c r="D691" s="90" t="s">
        <v>104</v>
      </c>
      <c r="E691" s="91" t="n">
        <v>1</v>
      </c>
      <c r="F691" s="17" t="n">
        <v>595.7</v>
      </c>
      <c r="G691" s="91" t="n">
        <v>1</v>
      </c>
      <c r="H691" s="79" t="n">
        <f aca="false">F691*G691</f>
        <v>595.7</v>
      </c>
    </row>
    <row r="692" customFormat="false" ht="25.5" hidden="false" customHeight="false" outlineLevel="0" collapsed="false">
      <c r="A692" s="12" t="n">
        <f aca="false">ROW(A692)-4</f>
        <v>688</v>
      </c>
      <c r="B692" s="88" t="s">
        <v>1373</v>
      </c>
      <c r="C692" s="22" t="s">
        <v>1374</v>
      </c>
      <c r="D692" s="90" t="s">
        <v>104</v>
      </c>
      <c r="E692" s="91" t="n">
        <v>1</v>
      </c>
      <c r="F692" s="17" t="n">
        <v>702.8</v>
      </c>
      <c r="G692" s="91" t="n">
        <v>1</v>
      </c>
      <c r="H692" s="79" t="n">
        <f aca="false">F692*G692</f>
        <v>702.8</v>
      </c>
    </row>
    <row r="693" customFormat="false" ht="25.5" hidden="false" customHeight="false" outlineLevel="0" collapsed="false">
      <c r="A693" s="12" t="n">
        <f aca="false">ROW(A693)-4</f>
        <v>689</v>
      </c>
      <c r="B693" s="88" t="s">
        <v>1375</v>
      </c>
      <c r="C693" s="22" t="s">
        <v>1376</v>
      </c>
      <c r="D693" s="90" t="s">
        <v>104</v>
      </c>
      <c r="E693" s="91" t="n">
        <v>1</v>
      </c>
      <c r="F693" s="17" t="n">
        <v>853.3</v>
      </c>
      <c r="G693" s="91" t="n">
        <v>1</v>
      </c>
      <c r="H693" s="79" t="n">
        <f aca="false">F693*G693</f>
        <v>853.3</v>
      </c>
    </row>
    <row r="694" customFormat="false" ht="25.5" hidden="false" customHeight="false" outlineLevel="0" collapsed="false">
      <c r="A694" s="12" t="n">
        <f aca="false">ROW(A694)-4</f>
        <v>690</v>
      </c>
      <c r="B694" s="88" t="s">
        <v>1377</v>
      </c>
      <c r="C694" s="15" t="s">
        <v>1378</v>
      </c>
      <c r="D694" s="90" t="s">
        <v>104</v>
      </c>
      <c r="E694" s="91" t="n">
        <v>1</v>
      </c>
      <c r="F694" s="17" t="n">
        <v>519.4</v>
      </c>
      <c r="G694" s="91" t="n">
        <v>2</v>
      </c>
      <c r="H694" s="79" t="n">
        <f aca="false">F694*G694</f>
        <v>1038.8</v>
      </c>
    </row>
    <row r="695" customFormat="false" ht="25.5" hidden="false" customHeight="false" outlineLevel="0" collapsed="false">
      <c r="A695" s="12" t="n">
        <f aca="false">ROW(A695)-4</f>
        <v>691</v>
      </c>
      <c r="B695" s="88" t="s">
        <v>1379</v>
      </c>
      <c r="C695" s="15" t="s">
        <v>1380</v>
      </c>
      <c r="D695" s="90" t="s">
        <v>104</v>
      </c>
      <c r="E695" s="91" t="n">
        <v>1</v>
      </c>
      <c r="F695" s="17" t="n">
        <v>438.2</v>
      </c>
      <c r="G695" s="91" t="n">
        <v>2</v>
      </c>
      <c r="H695" s="79" t="n">
        <f aca="false">F695*G695</f>
        <v>876.4</v>
      </c>
    </row>
    <row r="696" customFormat="false" ht="25.5" hidden="false" customHeight="false" outlineLevel="0" collapsed="false">
      <c r="A696" s="12" t="n">
        <f aca="false">ROW(A696)-4</f>
        <v>692</v>
      </c>
      <c r="B696" s="88" t="s">
        <v>1381</v>
      </c>
      <c r="C696" s="15" t="s">
        <v>1382</v>
      </c>
      <c r="D696" s="90" t="s">
        <v>104</v>
      </c>
      <c r="E696" s="91" t="n">
        <v>1</v>
      </c>
      <c r="F696" s="17" t="n">
        <v>526.4</v>
      </c>
      <c r="G696" s="91" t="n">
        <v>1</v>
      </c>
      <c r="H696" s="79" t="n">
        <f aca="false">F696*G696</f>
        <v>526.4</v>
      </c>
    </row>
    <row r="697" customFormat="false" ht="25.5" hidden="false" customHeight="false" outlineLevel="0" collapsed="false">
      <c r="A697" s="12" t="n">
        <f aca="false">ROW(A697)-4</f>
        <v>693</v>
      </c>
      <c r="B697" s="88" t="s">
        <v>1383</v>
      </c>
      <c r="C697" s="15" t="s">
        <v>1384</v>
      </c>
      <c r="D697" s="90" t="s">
        <v>104</v>
      </c>
      <c r="E697" s="91" t="n">
        <v>1</v>
      </c>
      <c r="F697" s="17" t="n">
        <v>746.2</v>
      </c>
      <c r="G697" s="91" t="n">
        <v>1</v>
      </c>
      <c r="H697" s="79" t="n">
        <f aca="false">F697*G697</f>
        <v>746.2</v>
      </c>
    </row>
    <row r="698" customFormat="false" ht="25.5" hidden="false" customHeight="false" outlineLevel="0" collapsed="false">
      <c r="A698" s="12" t="n">
        <f aca="false">ROW(A698)-4</f>
        <v>694</v>
      </c>
      <c r="B698" s="88" t="s">
        <v>1385</v>
      </c>
      <c r="C698" s="15" t="s">
        <v>1386</v>
      </c>
      <c r="D698" s="90" t="s">
        <v>104</v>
      </c>
      <c r="E698" s="91" t="n">
        <v>1</v>
      </c>
      <c r="F698" s="17" t="n">
        <v>618.1</v>
      </c>
      <c r="G698" s="91" t="n">
        <v>1</v>
      </c>
      <c r="H698" s="79" t="n">
        <f aca="false">F698*G698</f>
        <v>618.1</v>
      </c>
    </row>
    <row r="699" customFormat="false" ht="25.5" hidden="false" customHeight="false" outlineLevel="0" collapsed="false">
      <c r="A699" s="12" t="n">
        <f aca="false">ROW(A699)-4</f>
        <v>695</v>
      </c>
      <c r="B699" s="88" t="s">
        <v>1387</v>
      </c>
      <c r="C699" s="15" t="s">
        <v>1388</v>
      </c>
      <c r="D699" s="90" t="s">
        <v>104</v>
      </c>
      <c r="E699" s="91" t="n">
        <v>1</v>
      </c>
      <c r="F699" s="17" t="n">
        <v>687.4</v>
      </c>
      <c r="G699" s="91" t="n">
        <v>1</v>
      </c>
      <c r="H699" s="79" t="n">
        <f aca="false">F699*G699</f>
        <v>687.4</v>
      </c>
    </row>
    <row r="700" customFormat="false" ht="25.5" hidden="false" customHeight="false" outlineLevel="0" collapsed="false">
      <c r="A700" s="12" t="n">
        <f aca="false">ROW(A700)-4</f>
        <v>696</v>
      </c>
      <c r="B700" s="88" t="s">
        <v>1389</v>
      </c>
      <c r="C700" s="15" t="s">
        <v>1390</v>
      </c>
      <c r="D700" s="90" t="s">
        <v>104</v>
      </c>
      <c r="E700" s="91" t="n">
        <v>1</v>
      </c>
      <c r="F700" s="17" t="n">
        <v>736.4</v>
      </c>
      <c r="G700" s="91" t="n">
        <v>1</v>
      </c>
      <c r="H700" s="79" t="n">
        <f aca="false">F700*G700</f>
        <v>736.4</v>
      </c>
    </row>
    <row r="701" customFormat="false" ht="25.5" hidden="false" customHeight="false" outlineLevel="0" collapsed="false">
      <c r="A701" s="12" t="n">
        <f aca="false">ROW(A701)-4</f>
        <v>697</v>
      </c>
      <c r="B701" s="88" t="s">
        <v>1391</v>
      </c>
      <c r="C701" s="15" t="s">
        <v>1392</v>
      </c>
      <c r="D701" s="90" t="s">
        <v>104</v>
      </c>
      <c r="E701" s="91" t="n">
        <v>1</v>
      </c>
      <c r="F701" s="17" t="n">
        <v>773.5</v>
      </c>
      <c r="G701" s="91" t="n">
        <v>1</v>
      </c>
      <c r="H701" s="79" t="n">
        <f aca="false">F701*G701</f>
        <v>773.5</v>
      </c>
    </row>
    <row r="702" customFormat="false" ht="25.5" hidden="false" customHeight="false" outlineLevel="0" collapsed="false">
      <c r="A702" s="12" t="n">
        <f aca="false">ROW(A702)-4</f>
        <v>698</v>
      </c>
      <c r="B702" s="88" t="s">
        <v>1393</v>
      </c>
      <c r="C702" s="15" t="s">
        <v>1394</v>
      </c>
      <c r="D702" s="90" t="s">
        <v>104</v>
      </c>
      <c r="E702" s="91" t="n">
        <v>1</v>
      </c>
      <c r="F702" s="17" t="n">
        <v>855.4</v>
      </c>
      <c r="G702" s="91" t="n">
        <v>1</v>
      </c>
      <c r="H702" s="79" t="n">
        <f aca="false">F702*G702</f>
        <v>855.4</v>
      </c>
    </row>
    <row r="703" customFormat="false" ht="25.5" hidden="false" customHeight="false" outlineLevel="0" collapsed="false">
      <c r="A703" s="12" t="n">
        <f aca="false">ROW(A703)-4</f>
        <v>699</v>
      </c>
      <c r="B703" s="88" t="s">
        <v>1395</v>
      </c>
      <c r="C703" s="15" t="s">
        <v>1396</v>
      </c>
      <c r="D703" s="90" t="s">
        <v>104</v>
      </c>
      <c r="E703" s="91" t="n">
        <v>1</v>
      </c>
      <c r="F703" s="17" t="n">
        <v>932.4</v>
      </c>
      <c r="G703" s="91" t="n">
        <v>1</v>
      </c>
      <c r="H703" s="79" t="n">
        <f aca="false">F703*G703</f>
        <v>932.4</v>
      </c>
    </row>
    <row r="704" customFormat="false" ht="25.5" hidden="false" customHeight="false" outlineLevel="0" collapsed="false">
      <c r="A704" s="12" t="n">
        <f aca="false">ROW(A704)-4</f>
        <v>700</v>
      </c>
      <c r="B704" s="88" t="s">
        <v>1397</v>
      </c>
      <c r="C704" s="15" t="s">
        <v>1398</v>
      </c>
      <c r="D704" s="90" t="s">
        <v>104</v>
      </c>
      <c r="E704" s="91" t="n">
        <v>1</v>
      </c>
      <c r="F704" s="17" t="n">
        <v>1045.1</v>
      </c>
      <c r="G704" s="91" t="n">
        <v>1</v>
      </c>
      <c r="H704" s="79" t="n">
        <f aca="false">F704*G704</f>
        <v>1045.1</v>
      </c>
    </row>
    <row r="705" customFormat="false" ht="25.5" hidden="false" customHeight="false" outlineLevel="0" collapsed="false">
      <c r="A705" s="12" t="n">
        <f aca="false">ROW(A705)-4</f>
        <v>701</v>
      </c>
      <c r="B705" s="88" t="s">
        <v>1399</v>
      </c>
      <c r="C705" s="15" t="s">
        <v>1400</v>
      </c>
      <c r="D705" s="90" t="s">
        <v>104</v>
      </c>
      <c r="E705" s="91" t="n">
        <v>1</v>
      </c>
      <c r="F705" s="17" t="n">
        <v>1122.1</v>
      </c>
      <c r="G705" s="91" t="n">
        <v>1</v>
      </c>
      <c r="H705" s="79" t="n">
        <f aca="false">F705*G705</f>
        <v>1122.1</v>
      </c>
    </row>
    <row r="706" customFormat="false" ht="25.5" hidden="false" customHeight="false" outlineLevel="0" collapsed="false">
      <c r="A706" s="12" t="n">
        <f aca="false">ROW(A706)-4</f>
        <v>702</v>
      </c>
      <c r="B706" s="88" t="s">
        <v>1401</v>
      </c>
      <c r="C706" s="15" t="s">
        <v>1402</v>
      </c>
      <c r="D706" s="90" t="s">
        <v>104</v>
      </c>
      <c r="E706" s="91" t="n">
        <v>1</v>
      </c>
      <c r="F706" s="17" t="n">
        <v>651</v>
      </c>
      <c r="G706" s="91" t="n">
        <v>2</v>
      </c>
      <c r="H706" s="79" t="n">
        <f aca="false">F706*G706</f>
        <v>1302</v>
      </c>
    </row>
    <row r="707" customFormat="false" ht="25.5" hidden="false" customHeight="false" outlineLevel="0" collapsed="false">
      <c r="A707" s="12" t="n">
        <f aca="false">ROW(A707)-4</f>
        <v>703</v>
      </c>
      <c r="B707" s="88" t="s">
        <v>1403</v>
      </c>
      <c r="C707" s="15" t="s">
        <v>1404</v>
      </c>
      <c r="D707" s="90" t="s">
        <v>104</v>
      </c>
      <c r="E707" s="91" t="n">
        <v>1</v>
      </c>
      <c r="F707" s="17" t="n">
        <v>709.8</v>
      </c>
      <c r="G707" s="91" t="n">
        <v>2</v>
      </c>
      <c r="H707" s="79" t="n">
        <f aca="false">F707*G707</f>
        <v>1419.6</v>
      </c>
    </row>
    <row r="708" customFormat="false" ht="25.5" hidden="false" customHeight="false" outlineLevel="0" collapsed="false">
      <c r="A708" s="12" t="n">
        <f aca="false">ROW(A708)-4</f>
        <v>704</v>
      </c>
      <c r="B708" s="88" t="s">
        <v>1405</v>
      </c>
      <c r="C708" s="15" t="s">
        <v>1406</v>
      </c>
      <c r="D708" s="90" t="s">
        <v>104</v>
      </c>
      <c r="E708" s="91" t="n">
        <v>1</v>
      </c>
      <c r="F708" s="17" t="n">
        <v>826.7</v>
      </c>
      <c r="G708" s="91" t="n">
        <v>2</v>
      </c>
      <c r="H708" s="79" t="n">
        <f aca="false">F708*G708</f>
        <v>1653.4</v>
      </c>
    </row>
    <row r="709" customFormat="false" ht="25.5" hidden="false" customHeight="false" outlineLevel="0" collapsed="false">
      <c r="A709" s="12" t="n">
        <f aca="false">ROW(A709)-4</f>
        <v>705</v>
      </c>
      <c r="B709" s="88" t="s">
        <v>1407</v>
      </c>
      <c r="C709" s="15" t="s">
        <v>1408</v>
      </c>
      <c r="D709" s="90" t="s">
        <v>104</v>
      </c>
      <c r="E709" s="91" t="n">
        <v>1</v>
      </c>
      <c r="F709" s="17" t="n">
        <v>987</v>
      </c>
      <c r="G709" s="91" t="n">
        <v>1</v>
      </c>
      <c r="H709" s="79" t="n">
        <f aca="false">F709*G709</f>
        <v>987</v>
      </c>
    </row>
    <row r="710" customFormat="false" ht="25.5" hidden="false" customHeight="false" outlineLevel="0" collapsed="false">
      <c r="A710" s="12" t="n">
        <f aca="false">ROW(A710)-4</f>
        <v>706</v>
      </c>
      <c r="B710" s="88" t="s">
        <v>1409</v>
      </c>
      <c r="C710" s="15" t="s">
        <v>1410</v>
      </c>
      <c r="D710" s="90" t="s">
        <v>104</v>
      </c>
      <c r="E710" s="91" t="n">
        <v>1</v>
      </c>
      <c r="F710" s="17" t="n">
        <v>1048.6</v>
      </c>
      <c r="G710" s="91" t="n">
        <v>1</v>
      </c>
      <c r="H710" s="79" t="n">
        <f aca="false">F710*G710</f>
        <v>1048.6</v>
      </c>
    </row>
    <row r="711" customFormat="false" ht="25.5" hidden="false" customHeight="false" outlineLevel="0" collapsed="false">
      <c r="A711" s="12" t="n">
        <f aca="false">ROW(A711)-4</f>
        <v>707</v>
      </c>
      <c r="B711" s="88" t="s">
        <v>1411</v>
      </c>
      <c r="C711" s="15" t="s">
        <v>1412</v>
      </c>
      <c r="D711" s="90" t="s">
        <v>104</v>
      </c>
      <c r="E711" s="91" t="n">
        <v>1</v>
      </c>
      <c r="F711" s="17" t="n">
        <v>1033.9</v>
      </c>
      <c r="G711" s="91" t="n">
        <v>1</v>
      </c>
      <c r="H711" s="79" t="n">
        <f aca="false">F711*G711</f>
        <v>1033.9</v>
      </c>
    </row>
    <row r="712" customFormat="false" ht="25.5" hidden="false" customHeight="false" outlineLevel="0" collapsed="false">
      <c r="A712" s="12" t="n">
        <f aca="false">ROW(A712)-4</f>
        <v>708</v>
      </c>
      <c r="B712" s="88" t="s">
        <v>1413</v>
      </c>
      <c r="C712" s="15" t="s">
        <v>1414</v>
      </c>
      <c r="D712" s="90" t="s">
        <v>104</v>
      </c>
      <c r="E712" s="91" t="n">
        <v>1</v>
      </c>
      <c r="F712" s="17" t="n">
        <v>1100.4</v>
      </c>
      <c r="G712" s="91" t="n">
        <v>1</v>
      </c>
      <c r="H712" s="79" t="n">
        <f aca="false">F712*G712</f>
        <v>1100.4</v>
      </c>
    </row>
    <row r="713" customFormat="false" ht="25.5" hidden="false" customHeight="false" outlineLevel="0" collapsed="false">
      <c r="A713" s="12" t="n">
        <f aca="false">ROW(A713)-4</f>
        <v>709</v>
      </c>
      <c r="B713" s="88" t="s">
        <v>1415</v>
      </c>
      <c r="C713" s="15" t="s">
        <v>1416</v>
      </c>
      <c r="D713" s="90" t="s">
        <v>104</v>
      </c>
      <c r="E713" s="91" t="n">
        <v>1</v>
      </c>
      <c r="F713" s="17" t="n">
        <v>1168.3</v>
      </c>
      <c r="G713" s="91" t="n">
        <v>1</v>
      </c>
      <c r="H713" s="79" t="n">
        <f aca="false">F713*G713</f>
        <v>1168.3</v>
      </c>
    </row>
    <row r="714" customFormat="false" ht="25.5" hidden="false" customHeight="false" outlineLevel="0" collapsed="false">
      <c r="A714" s="12" t="n">
        <f aca="false">ROW(A714)-4</f>
        <v>710</v>
      </c>
      <c r="B714" s="88" t="s">
        <v>1417</v>
      </c>
      <c r="C714" s="15" t="s">
        <v>1418</v>
      </c>
      <c r="D714" s="90" t="s">
        <v>13</v>
      </c>
      <c r="E714" s="91" t="n">
        <v>1</v>
      </c>
      <c r="F714" s="17" t="n">
        <v>2300.9</v>
      </c>
      <c r="G714" s="91" t="n">
        <v>1</v>
      </c>
      <c r="H714" s="79" t="n">
        <f aca="false">F714*G714</f>
        <v>2300.9</v>
      </c>
    </row>
    <row r="715" customFormat="false" ht="25.5" hidden="false" customHeight="false" outlineLevel="0" collapsed="false">
      <c r="A715" s="12" t="n">
        <f aca="false">ROW(A715)-4</f>
        <v>711</v>
      </c>
      <c r="B715" s="88" t="s">
        <v>1419</v>
      </c>
      <c r="C715" s="55" t="s">
        <v>1420</v>
      </c>
      <c r="D715" s="90" t="s">
        <v>13</v>
      </c>
      <c r="E715" s="91" t="n">
        <v>1</v>
      </c>
      <c r="F715" s="17" t="n">
        <v>1670.2</v>
      </c>
      <c r="G715" s="91" t="n">
        <v>1</v>
      </c>
      <c r="H715" s="79" t="n">
        <f aca="false">F715*G715</f>
        <v>1670.2</v>
      </c>
    </row>
    <row r="716" customFormat="false" ht="25.5" hidden="false" customHeight="false" outlineLevel="0" collapsed="false">
      <c r="A716" s="12" t="n">
        <f aca="false">ROW(A716)-4</f>
        <v>712</v>
      </c>
      <c r="B716" s="88" t="s">
        <v>1421</v>
      </c>
      <c r="C716" s="15" t="s">
        <v>1422</v>
      </c>
      <c r="D716" s="90" t="s">
        <v>13</v>
      </c>
      <c r="E716" s="91" t="n">
        <v>1</v>
      </c>
      <c r="F716" s="17" t="n">
        <v>324.6</v>
      </c>
      <c r="G716" s="91" t="n">
        <v>2</v>
      </c>
      <c r="H716" s="79" t="n">
        <f aca="false">F716*G716</f>
        <v>649.2</v>
      </c>
    </row>
    <row r="717" customFormat="false" ht="25.5" hidden="false" customHeight="false" outlineLevel="0" collapsed="false">
      <c r="A717" s="12" t="n">
        <f aca="false">ROW(A717)-4</f>
        <v>713</v>
      </c>
      <c r="B717" s="88" t="s">
        <v>1423</v>
      </c>
      <c r="C717" s="15" t="s">
        <v>1424</v>
      </c>
      <c r="D717" s="90" t="s">
        <v>104</v>
      </c>
      <c r="E717" s="91" t="n">
        <v>1</v>
      </c>
      <c r="F717" s="17" t="n">
        <v>345.6</v>
      </c>
      <c r="G717" s="91" t="n">
        <v>2</v>
      </c>
      <c r="H717" s="79" t="n">
        <f aca="false">F717*G717</f>
        <v>691.2</v>
      </c>
    </row>
    <row r="718" customFormat="false" ht="25.5" hidden="false" customHeight="false" outlineLevel="0" collapsed="false">
      <c r="A718" s="12" t="n">
        <f aca="false">ROW(A718)-4</f>
        <v>714</v>
      </c>
      <c r="B718" s="88" t="s">
        <v>1425</v>
      </c>
      <c r="C718" s="11" t="s">
        <v>1426</v>
      </c>
      <c r="D718" s="90" t="s">
        <v>104</v>
      </c>
      <c r="E718" s="91" t="n">
        <v>1</v>
      </c>
      <c r="F718" s="17" t="n">
        <v>30</v>
      </c>
      <c r="G718" s="91" t="n">
        <v>15</v>
      </c>
      <c r="H718" s="79" t="n">
        <f aca="false">F718*G718</f>
        <v>450</v>
      </c>
    </row>
    <row r="719" customFormat="false" ht="25.5" hidden="false" customHeight="false" outlineLevel="0" collapsed="false">
      <c r="A719" s="12" t="n">
        <f aca="false">ROW(A719)-4</f>
        <v>715</v>
      </c>
      <c r="B719" s="88" t="s">
        <v>1427</v>
      </c>
      <c r="C719" s="49" t="s">
        <v>1428</v>
      </c>
      <c r="D719" s="90" t="s">
        <v>104</v>
      </c>
      <c r="E719" s="91" t="n">
        <v>1</v>
      </c>
      <c r="F719" s="17" t="n">
        <v>64.6</v>
      </c>
      <c r="G719" s="91" t="n">
        <v>10</v>
      </c>
      <c r="H719" s="79" t="n">
        <f aca="false">F719*G719</f>
        <v>646</v>
      </c>
    </row>
    <row r="720" customFormat="false" ht="25.5" hidden="false" customHeight="false" outlineLevel="0" collapsed="false">
      <c r="A720" s="12" t="n">
        <f aca="false">ROW(A720)-4</f>
        <v>716</v>
      </c>
      <c r="B720" s="88" t="s">
        <v>1429</v>
      </c>
      <c r="C720" s="49" t="s">
        <v>1430</v>
      </c>
      <c r="D720" s="90" t="s">
        <v>104</v>
      </c>
      <c r="E720" s="91" t="n">
        <v>1</v>
      </c>
      <c r="F720" s="17" t="n">
        <v>27.2</v>
      </c>
      <c r="G720" s="91" t="n">
        <v>15</v>
      </c>
      <c r="H720" s="79" t="n">
        <f aca="false">F720*G720</f>
        <v>408</v>
      </c>
    </row>
    <row r="721" customFormat="false" ht="25.5" hidden="false" customHeight="false" outlineLevel="0" collapsed="false">
      <c r="A721" s="12" t="n">
        <f aca="false">ROW(A721)-4</f>
        <v>717</v>
      </c>
      <c r="B721" s="88" t="s">
        <v>1431</v>
      </c>
      <c r="C721" s="15" t="s">
        <v>1432</v>
      </c>
      <c r="D721" s="90" t="s">
        <v>104</v>
      </c>
      <c r="E721" s="91" t="n">
        <v>1</v>
      </c>
      <c r="F721" s="17" t="n">
        <v>27.2</v>
      </c>
      <c r="G721" s="91" t="n">
        <v>5</v>
      </c>
      <c r="H721" s="79" t="n">
        <f aca="false">F721*G721</f>
        <v>136</v>
      </c>
    </row>
    <row r="722" customFormat="false" ht="38.25" hidden="false" customHeight="false" outlineLevel="0" collapsed="false">
      <c r="A722" s="12" t="n">
        <f aca="false">ROW(A722)-4</f>
        <v>718</v>
      </c>
      <c r="B722" s="88" t="s">
        <v>1433</v>
      </c>
      <c r="C722" s="92" t="s">
        <v>1434</v>
      </c>
      <c r="D722" s="90" t="s">
        <v>13</v>
      </c>
      <c r="E722" s="91" t="n">
        <v>1</v>
      </c>
      <c r="F722" s="17" t="n">
        <v>49.3</v>
      </c>
      <c r="G722" s="91" t="n">
        <v>2</v>
      </c>
      <c r="H722" s="79" t="n">
        <f aca="false">F722*G722</f>
        <v>98.6</v>
      </c>
    </row>
    <row r="723" customFormat="false" ht="31.05" hidden="false" customHeight="false" outlineLevel="0" collapsed="false">
      <c r="A723" s="12" t="n">
        <f aca="false">ROW(A723)-4</f>
        <v>719</v>
      </c>
      <c r="B723" s="88" t="s">
        <v>1435</v>
      </c>
      <c r="C723" s="92" t="s">
        <v>1436</v>
      </c>
      <c r="D723" s="90" t="s">
        <v>13</v>
      </c>
      <c r="E723" s="91" t="n">
        <v>1</v>
      </c>
      <c r="F723" s="17" t="n">
        <v>50.1</v>
      </c>
      <c r="G723" s="91" t="n">
        <v>2</v>
      </c>
      <c r="H723" s="79" t="n">
        <f aca="false">F723*G723</f>
        <v>100.2</v>
      </c>
    </row>
    <row r="724" customFormat="false" ht="25.5" hidden="false" customHeight="false" outlineLevel="0" collapsed="false">
      <c r="A724" s="12" t="n">
        <f aca="false">ROW(A724)-4</f>
        <v>720</v>
      </c>
      <c r="B724" s="88" t="s">
        <v>1437</v>
      </c>
      <c r="C724" s="15" t="s">
        <v>1438</v>
      </c>
      <c r="D724" s="90" t="s">
        <v>104</v>
      </c>
      <c r="E724" s="91" t="n">
        <v>1</v>
      </c>
      <c r="F724" s="17" t="n">
        <v>2263.3</v>
      </c>
      <c r="G724" s="91" t="n">
        <v>1</v>
      </c>
      <c r="H724" s="79" t="n">
        <f aca="false">F724*G724</f>
        <v>2263.3</v>
      </c>
    </row>
    <row r="725" customFormat="false" ht="25.5" hidden="false" customHeight="false" outlineLevel="0" collapsed="false">
      <c r="A725" s="12" t="n">
        <f aca="false">ROW(A725)-4</f>
        <v>721</v>
      </c>
      <c r="B725" s="88" t="s">
        <v>1439</v>
      </c>
      <c r="C725" s="49" t="s">
        <v>1440</v>
      </c>
      <c r="D725" s="90" t="s">
        <v>104</v>
      </c>
      <c r="E725" s="91" t="n">
        <v>1</v>
      </c>
      <c r="F725" s="17" t="n">
        <v>68.1</v>
      </c>
      <c r="G725" s="91" t="n">
        <v>15</v>
      </c>
      <c r="H725" s="79" t="n">
        <f aca="false">F725*G725</f>
        <v>1021.5</v>
      </c>
    </row>
    <row r="726" customFormat="false" ht="25.5" hidden="false" customHeight="false" outlineLevel="0" collapsed="false">
      <c r="A726" s="12" t="n">
        <f aca="false">ROW(A726)-4</f>
        <v>722</v>
      </c>
      <c r="B726" s="88" t="s">
        <v>1441</v>
      </c>
      <c r="C726" s="49" t="s">
        <v>1442</v>
      </c>
      <c r="D726" s="90" t="s">
        <v>104</v>
      </c>
      <c r="E726" s="91" t="n">
        <v>1</v>
      </c>
      <c r="F726" s="17" t="n">
        <v>57.8</v>
      </c>
      <c r="G726" s="91" t="n">
        <v>5</v>
      </c>
      <c r="H726" s="79" t="n">
        <f aca="false">F726*G726</f>
        <v>289</v>
      </c>
    </row>
    <row r="727" customFormat="false" ht="25.5" hidden="false" customHeight="false" outlineLevel="0" collapsed="false">
      <c r="A727" s="12" t="n">
        <f aca="false">ROW(A727)-4</f>
        <v>723</v>
      </c>
      <c r="B727" s="88" t="s">
        <v>1443</v>
      </c>
      <c r="C727" s="15" t="s">
        <v>1444</v>
      </c>
      <c r="D727" s="90" t="s">
        <v>104</v>
      </c>
      <c r="E727" s="91" t="n">
        <v>1</v>
      </c>
      <c r="F727" s="17" t="n">
        <v>1920.8</v>
      </c>
      <c r="G727" s="91" t="n">
        <v>1</v>
      </c>
      <c r="H727" s="79" t="n">
        <f aca="false">F727*G727</f>
        <v>1920.8</v>
      </c>
    </row>
    <row r="728" customFormat="false" ht="25.5" hidden="false" customHeight="false" outlineLevel="0" collapsed="false">
      <c r="A728" s="12" t="n">
        <f aca="false">ROW(A728)-4</f>
        <v>724</v>
      </c>
      <c r="B728" s="88" t="s">
        <v>1445</v>
      </c>
      <c r="C728" s="11" t="s">
        <v>1446</v>
      </c>
      <c r="D728" s="90" t="s">
        <v>104</v>
      </c>
      <c r="E728" s="91" t="n">
        <v>1</v>
      </c>
      <c r="F728" s="17" t="n">
        <v>605.5</v>
      </c>
      <c r="G728" s="91" t="n">
        <v>1</v>
      </c>
      <c r="H728" s="79" t="n">
        <f aca="false">F728*G728</f>
        <v>605.5</v>
      </c>
    </row>
    <row r="729" customFormat="false" ht="25.5" hidden="false" customHeight="false" outlineLevel="0" collapsed="false">
      <c r="A729" s="12" t="n">
        <f aca="false">ROW(A729)-4</f>
        <v>725</v>
      </c>
      <c r="B729" s="88" t="s">
        <v>1447</v>
      </c>
      <c r="C729" s="15" t="s">
        <v>1448</v>
      </c>
      <c r="D729" s="90" t="s">
        <v>104</v>
      </c>
      <c r="E729" s="91" t="n">
        <v>1</v>
      </c>
      <c r="F729" s="17" t="n">
        <v>188.3</v>
      </c>
      <c r="G729" s="91" t="n">
        <v>1</v>
      </c>
      <c r="H729" s="79" t="n">
        <f aca="false">F729*G729</f>
        <v>188.3</v>
      </c>
    </row>
    <row r="730" customFormat="false" ht="25.5" hidden="false" customHeight="false" outlineLevel="0" collapsed="false">
      <c r="A730" s="12" t="n">
        <f aca="false">ROW(A730)-4</f>
        <v>726</v>
      </c>
      <c r="B730" s="88" t="s">
        <v>1449</v>
      </c>
      <c r="C730" s="15" t="s">
        <v>1450</v>
      </c>
      <c r="D730" s="90" t="s">
        <v>104</v>
      </c>
      <c r="E730" s="91" t="n">
        <v>1</v>
      </c>
      <c r="F730" s="17" t="n">
        <v>145.6</v>
      </c>
      <c r="G730" s="91" t="n">
        <v>2</v>
      </c>
      <c r="H730" s="79" t="n">
        <f aca="false">F730*G730</f>
        <v>291.2</v>
      </c>
    </row>
    <row r="731" customFormat="false" ht="25.5" hidden="false" customHeight="false" outlineLevel="0" collapsed="false">
      <c r="A731" s="12" t="n">
        <f aca="false">ROW(A731)-4</f>
        <v>727</v>
      </c>
      <c r="B731" s="88" t="s">
        <v>1451</v>
      </c>
      <c r="C731" s="49" t="s">
        <v>1452</v>
      </c>
      <c r="D731" s="90" t="s">
        <v>104</v>
      </c>
      <c r="E731" s="91" t="n">
        <v>1</v>
      </c>
      <c r="F731" s="17" t="n">
        <v>79</v>
      </c>
      <c r="G731" s="91" t="n">
        <v>2</v>
      </c>
      <c r="H731" s="79" t="n">
        <f aca="false">F731*G731</f>
        <v>158</v>
      </c>
    </row>
    <row r="732" customFormat="false" ht="20.5" hidden="false" customHeight="false" outlineLevel="0" collapsed="false">
      <c r="A732" s="12" t="n">
        <f aca="false">ROW(A732)-4</f>
        <v>728</v>
      </c>
      <c r="B732" s="93" t="s">
        <v>1453</v>
      </c>
      <c r="C732" s="94" t="s">
        <v>1454</v>
      </c>
      <c r="D732" s="90" t="s">
        <v>104</v>
      </c>
      <c r="E732" s="95" t="n">
        <v>1</v>
      </c>
      <c r="F732" s="96" t="n">
        <v>32</v>
      </c>
      <c r="G732" s="95" t="n">
        <v>5</v>
      </c>
      <c r="H732" s="79" t="n">
        <f aca="false">F732*G732</f>
        <v>160</v>
      </c>
    </row>
    <row r="733" customFormat="false" ht="20.5" hidden="false" customHeight="false" outlineLevel="0" collapsed="false">
      <c r="A733" s="12" t="n">
        <f aca="false">ROW(A733)-4</f>
        <v>729</v>
      </c>
      <c r="B733" s="93" t="s">
        <v>1455</v>
      </c>
      <c r="C733" s="94" t="s">
        <v>1456</v>
      </c>
      <c r="D733" s="90" t="s">
        <v>104</v>
      </c>
      <c r="E733" s="95" t="n">
        <v>1</v>
      </c>
      <c r="F733" s="96" t="n">
        <v>30</v>
      </c>
      <c r="G733" s="95" t="n">
        <v>5</v>
      </c>
      <c r="H733" s="79" t="n">
        <f aca="false">F733*G733</f>
        <v>150</v>
      </c>
    </row>
    <row r="734" customFormat="false" ht="41" hidden="false" customHeight="false" outlineLevel="0" collapsed="false">
      <c r="A734" s="12" t="n">
        <f aca="false">ROW(A734)-4</f>
        <v>730</v>
      </c>
      <c r="B734" s="88" t="s">
        <v>1457</v>
      </c>
      <c r="C734" s="49" t="s">
        <v>1458</v>
      </c>
      <c r="D734" s="90" t="s">
        <v>104</v>
      </c>
      <c r="E734" s="91" t="n">
        <v>1</v>
      </c>
      <c r="F734" s="17" t="n">
        <v>37.1</v>
      </c>
      <c r="G734" s="91" t="n">
        <v>5</v>
      </c>
      <c r="H734" s="79" t="n">
        <f aca="false">F734*G734</f>
        <v>185.5</v>
      </c>
    </row>
    <row r="735" customFormat="false" ht="21.1" hidden="false" customHeight="false" outlineLevel="0" collapsed="false">
      <c r="A735" s="12" t="n">
        <f aca="false">ROW(A735)-4</f>
        <v>731</v>
      </c>
      <c r="B735" s="88" t="s">
        <v>1459</v>
      </c>
      <c r="C735" s="49" t="s">
        <v>1460</v>
      </c>
      <c r="D735" s="90" t="s">
        <v>104</v>
      </c>
      <c r="E735" s="91" t="n">
        <v>1</v>
      </c>
      <c r="F735" s="17" t="n">
        <v>43.2</v>
      </c>
      <c r="G735" s="91" t="n">
        <v>5</v>
      </c>
      <c r="H735" s="79" t="n">
        <f aca="false">F735*G735</f>
        <v>216</v>
      </c>
    </row>
    <row r="736" customFormat="false" ht="21.1" hidden="false" customHeight="false" outlineLevel="0" collapsed="false">
      <c r="A736" s="12" t="n">
        <f aca="false">ROW(A736)-4</f>
        <v>732</v>
      </c>
      <c r="B736" s="88" t="s">
        <v>1461</v>
      </c>
      <c r="C736" s="92" t="s">
        <v>1462</v>
      </c>
      <c r="D736" s="90" t="s">
        <v>104</v>
      </c>
      <c r="E736" s="91" t="n">
        <v>1</v>
      </c>
      <c r="F736" s="17" t="n">
        <v>21.5</v>
      </c>
      <c r="G736" s="91" t="n">
        <v>1</v>
      </c>
      <c r="H736" s="79" t="n">
        <f aca="false">F736*G736</f>
        <v>21.5</v>
      </c>
    </row>
    <row r="737" customFormat="false" ht="21.1" hidden="false" customHeight="false" outlineLevel="0" collapsed="false">
      <c r="A737" s="12" t="n">
        <f aca="false">ROW(A737)-4</f>
        <v>733</v>
      </c>
      <c r="B737" s="88" t="s">
        <v>1463</v>
      </c>
      <c r="C737" s="49" t="s">
        <v>1464</v>
      </c>
      <c r="D737" s="90" t="s">
        <v>104</v>
      </c>
      <c r="E737" s="91" t="n">
        <v>1</v>
      </c>
      <c r="F737" s="17" t="n">
        <v>423.7</v>
      </c>
      <c r="G737" s="91" t="n">
        <v>1</v>
      </c>
      <c r="H737" s="79" t="n">
        <f aca="false">F737*G737</f>
        <v>423.7</v>
      </c>
    </row>
    <row r="738" customFormat="false" ht="21.1" hidden="false" customHeight="false" outlineLevel="0" collapsed="false">
      <c r="A738" s="12" t="n">
        <f aca="false">ROW(A738)-4</f>
        <v>734</v>
      </c>
      <c r="B738" s="88" t="s">
        <v>1465</v>
      </c>
      <c r="C738" s="49" t="s">
        <v>1466</v>
      </c>
      <c r="D738" s="90" t="s">
        <v>104</v>
      </c>
      <c r="E738" s="91" t="n">
        <v>1</v>
      </c>
      <c r="F738" s="17" t="n">
        <v>14.7</v>
      </c>
      <c r="G738" s="91" t="n">
        <v>5</v>
      </c>
      <c r="H738" s="79" t="n">
        <f aca="false">F738*G738</f>
        <v>73.5</v>
      </c>
    </row>
    <row r="739" customFormat="false" ht="21.1" hidden="false" customHeight="false" outlineLevel="0" collapsed="false">
      <c r="A739" s="12" t="n">
        <f aca="false">ROW(A739)-4</f>
        <v>735</v>
      </c>
      <c r="B739" s="88" t="s">
        <v>1467</v>
      </c>
      <c r="C739" s="49" t="s">
        <v>1468</v>
      </c>
      <c r="D739" s="90" t="s">
        <v>104</v>
      </c>
      <c r="E739" s="91" t="n">
        <v>1</v>
      </c>
      <c r="F739" s="17" t="n">
        <v>32.3</v>
      </c>
      <c r="G739" s="91" t="n">
        <v>5</v>
      </c>
      <c r="H739" s="79" t="n">
        <f aca="false">F739*G739</f>
        <v>161.5</v>
      </c>
    </row>
    <row r="740" customFormat="false" ht="21.1" hidden="false" customHeight="false" outlineLevel="0" collapsed="false">
      <c r="A740" s="12" t="n">
        <f aca="false">ROW(A740)-4</f>
        <v>736</v>
      </c>
      <c r="B740" s="88" t="s">
        <v>1469</v>
      </c>
      <c r="C740" s="92" t="s">
        <v>1470</v>
      </c>
      <c r="D740" s="90" t="s">
        <v>104</v>
      </c>
      <c r="E740" s="91" t="n">
        <v>1</v>
      </c>
      <c r="F740" s="17" t="n">
        <v>6.8</v>
      </c>
      <c r="G740" s="91" t="n">
        <v>10</v>
      </c>
      <c r="H740" s="79" t="n">
        <f aca="false">F740*G740</f>
        <v>68</v>
      </c>
    </row>
    <row r="741" customFormat="false" ht="31.05" hidden="false" customHeight="false" outlineLevel="0" collapsed="false">
      <c r="A741" s="12" t="n">
        <f aca="false">ROW(A741)-4</f>
        <v>737</v>
      </c>
      <c r="B741" s="88" t="s">
        <v>1471</v>
      </c>
      <c r="C741" s="11" t="s">
        <v>1472</v>
      </c>
      <c r="D741" s="90" t="s">
        <v>13</v>
      </c>
      <c r="E741" s="91" t="n">
        <v>1</v>
      </c>
      <c r="F741" s="17" t="n">
        <v>73.1</v>
      </c>
      <c r="G741" s="91" t="n">
        <v>5</v>
      </c>
      <c r="H741" s="79" t="n">
        <f aca="false">F741*G741</f>
        <v>365.5</v>
      </c>
    </row>
    <row r="742" customFormat="false" ht="31.05" hidden="false" customHeight="false" outlineLevel="0" collapsed="false">
      <c r="A742" s="97"/>
      <c r="B742" s="97"/>
      <c r="C742" s="97"/>
      <c r="D742" s="97"/>
      <c r="E742" s="97"/>
      <c r="F742" s="98"/>
      <c r="G742" s="99" t="s">
        <v>1473</v>
      </c>
      <c r="H742" s="100" t="n">
        <f aca="false">SUM(H6:H741)</f>
        <v>285856</v>
      </c>
    </row>
    <row r="743" customFormat="false" ht="31.05" hidden="false" customHeight="false" outlineLevel="0" collapsed="false">
      <c r="A743" s="97"/>
      <c r="B743" s="97"/>
      <c r="C743" s="97"/>
      <c r="D743" s="97"/>
      <c r="E743" s="97"/>
      <c r="F743" s="98"/>
      <c r="G743" s="101" t="s">
        <v>1474</v>
      </c>
      <c r="H743" s="101" t="n">
        <f aca="false">H742*0.23</f>
        <v>65746.88</v>
      </c>
    </row>
    <row r="744" customFormat="false" ht="31.05" hidden="false" customHeight="false" outlineLevel="0" collapsed="false">
      <c r="A744" s="97"/>
      <c r="B744" s="97"/>
      <c r="C744" s="97"/>
      <c r="D744" s="97"/>
      <c r="E744" s="97"/>
      <c r="F744" s="98"/>
      <c r="G744" s="101" t="s">
        <v>1475</v>
      </c>
      <c r="H744" s="102" t="n">
        <f aca="false">H742+H743</f>
        <v>351602.88</v>
      </c>
    </row>
  </sheetData>
  <mergeCells count="8">
    <mergeCell ref="A1:H2"/>
    <mergeCell ref="A3:A4"/>
    <mergeCell ref="B3:B4"/>
    <mergeCell ref="C3:C4"/>
    <mergeCell ref="D3:D4"/>
    <mergeCell ref="E3:E4"/>
    <mergeCell ref="G3:G4"/>
    <mergeCell ref="A742:E744"/>
  </mergeCells>
  <printOptions headings="false" gridLines="false" gridLinesSet="true" horizontalCentered="false" verticalCentered="false"/>
  <pageMargins left="0.708333333333333" right="0.236111111111111" top="0.945138888888889" bottom="0.748611111111111" header="0.315277777777778" footer="0.315277777777778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&amp;LZK-DZP.262.6.2024&amp;RZał. nr 2 do SWZ</oddHeader>
    <oddFooter>&amp;CStrona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LibreOffice/7.3.2.2$Windows_X86_64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2019-12-05T08:39:04Z</dcterms:created>
  <dc:creator>User</dc:creator>
  <dc:description/>
  <dc:language>pl-PL</dc:language>
  <cp:lastModifiedBy/>
  <cp:lastPrinted>2024-02-07T07:24:16Z</cp:lastPrinted>
  <dcterms:modified xsi:type="dcterms:W3CDTF">2024-02-14T15:34:33Z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